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 refMode="R1C1"/>
</workbook>
</file>

<file path=xl/sharedStrings.xml><?xml version="1.0" encoding="utf-8"?>
<sst xmlns="http://schemas.openxmlformats.org/spreadsheetml/2006/main" count="513" uniqueCount="146">
  <si>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</si>
  <si>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</si>
  <si>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</si>
  <si>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</si>
  <si>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</si>
  <si>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</si>
  <si>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</si>
  <si>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</si>
  <si>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</si>
  <si>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</si>
  <si>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</si>
  <si>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</si>
  <si>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</si>
  <si>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</si>
  <si>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</si>
  <si>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</si>
  <si>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</si>
  <si>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</si>
  <si>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</si>
  <si>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</si>
  <si>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</si>
  <si>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</si>
  <si>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</si>
  <si>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</si>
  <si>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</si>
  <si>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</si>
  <si>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</si>
  <si>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</si>
  <si>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</si>
  <si>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</si>
  <si>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</si>
  <si>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</si>
  <si>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</si>
  <si>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</si>
  <si>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</si>
  <si>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</si>
  <si>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</si>
  <si>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</si>
  <si>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</si>
  <si>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</si>
  <si>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</si>
  <si>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</si>
  <si>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</si>
  <si>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</si>
  <si>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</si>
  <si>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</si>
  <si>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</si>
  <si>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</si>
  <si>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</si>
  <si>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</si>
  <si>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</si>
  <si>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</si>
  <si>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</si>
  <si>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</si>
  <si>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</si>
  <si>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</si>
  <si>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</si>
  <si>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</si>
  <si>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</si>
  <si>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</si>
  <si>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</si>
  <si>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</si>
  <si>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</si>
  <si>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</si>
  <si>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</si>
  <si>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</si>
  <si>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</si>
  <si>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</si>
  <si>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</si>
  <si>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</si>
  <si>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</si>
  <si>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</si>
  <si>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</si>
  <si>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</si>
  <si>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</si>
  <si>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</si>
  <si>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</si>
  <si>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</si>
  <si>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</si>
  <si>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</si>
  <si>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</si>
  <si>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</si>
  <si>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</si>
  <si>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</si>
  <si>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</si>
  <si>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</si>
  <si>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</si>
  <si>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</si>
  <si>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</si>
  <si>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</si>
  <si>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</si>
  <si>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</si>
  <si>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</si>
  <si>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</si>
  <si>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</si>
  <si>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</si>
  <si>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</si>
  <si>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</si>
  <si>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</si>
  <si>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</si>
  <si>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</si>
  <si>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</si>
  <si>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</si>
  <si>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</si>
  <si>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</si>
  <si>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</si>
  <si>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</si>
  <si>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</si>
  <si>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</si>
  <si>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</si>
  <si>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</si>
  <si>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</si>
  <si>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</si>
  <si>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</si>
  <si>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</si>
  <si>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</si>
  <si>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</si>
  <si>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</si>
  <si>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</si>
  <si>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</si>
  <si>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</si>
  <si>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</si>
  <si>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</si>
  <si>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</si>
  <si>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</si>
  <si>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</si>
  <si>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</si>
  <si>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</si>
  <si>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</si>
  <si>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</si>
  <si>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</si>
  <si>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</si>
  <si>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Муниципальный контракт №0321300001113001396_106045 от 16.09.2013г</t>
  </si>
  <si>
    <t>Открытое акционерное общество «Сбербанк России» Ставропольское отделение №5230</t>
  </si>
  <si>
    <t>Постановление №2458 от 25.07.2013 года</t>
  </si>
  <si>
    <t>Решение СГД от 16.07.2014 № 524</t>
  </si>
  <si>
    <t xml:space="preserve">Руководитель комитета финансов и бюджета администрации города Ставрополя                     
</t>
  </si>
  <si>
    <t xml:space="preserve"> Руководитель комитета финансов и бюджета администрации города Ставрополя                    
</t>
  </si>
  <si>
    <t xml:space="preserve">Руководитель комитета финансов и бюджета администрации города Ставрополя                       
</t>
  </si>
  <si>
    <t xml:space="preserve"> Руководитель комитета финансов и бюджета администрации города Ставрополя                       
</t>
  </si>
  <si>
    <t>по состоянию на 01.10.2014</t>
  </si>
  <si>
    <t>Муниципальный контракт №0321300001114000646_73243 от 29.09.2014г</t>
  </si>
  <si>
    <t>Открытое акционерное общество Банк «Северный морской путь"</t>
  </si>
  <si>
    <t>Решение Ставропольской городской Думы № 440 от 25.12.2013 г.</t>
  </si>
  <si>
    <t>До 5 числа (ежемесячно)</t>
  </si>
  <si>
    <t>Возобновляемая кредитная линия с лимитом задолженности в сумме 300 000 000,00 рублей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</si>
</sst>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1" fillId="41" borderId="16" xfId="0" applyNumberFormat="1" applyFont="1" applyFill="1" applyBorder="1" applyAlignment="1">
      <alignment horizontal="right" vertical="center" wrapText="1"/>
    </xf>
    <xf numFmtId="4" fontId="52" fillId="41" borderId="18" xfId="0" applyNumberFormat="1" applyFont="1" applyFill="1" applyBorder="1" applyAlignment="1">
      <alignment vertical="center" wrapText="1"/>
    </xf>
    <xf numFmtId="4" fontId="52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53" fillId="41" borderId="16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4" fontId="51" fillId="41" borderId="17" xfId="0" applyNumberFormat="1" applyFont="1" applyFill="1" applyBorder="1" applyAlignment="1">
      <alignment horizontal="right" vertical="center" wrapText="1"/>
    </xf>
    <xf numFmtId="4" fontId="52" fillId="41" borderId="16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3" fillId="0" borderId="1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" fontId="23" fillId="0" borderId="22" xfId="0" applyNumberFormat="1" applyFont="1" applyBorder="1" applyAlignment="1">
      <alignment horizontal="center" vertical="top" wrapText="1"/>
    </xf>
    <xf numFmtId="0" fontId="23" fillId="0" borderId="21" xfId="0" applyFont="1" applyBorder="1" applyAlignment="1">
      <alignment vertical="top" wrapText="1"/>
    </xf>
    <xf numFmtId="14" fontId="23" fillId="0" borderId="21" xfId="0" applyNumberFormat="1" applyFont="1" applyBorder="1" applyAlignment="1">
      <alignment vertical="top"/>
    </xf>
    <xf numFmtId="0" fontId="23" fillId="0" borderId="21" xfId="0" applyFont="1" applyBorder="1" applyAlignment="1">
      <alignment horizontal="center" vertical="top" wrapText="1"/>
    </xf>
    <xf numFmtId="4" fontId="23" fillId="0" borderId="21" xfId="0" applyNumberFormat="1" applyFont="1" applyBorder="1" applyAlignment="1">
      <alignment horizontal="center" vertical="top" wrapText="1"/>
    </xf>
    <xf numFmtId="4" fontId="23" fillId="0" borderId="21" xfId="0" applyNumberFormat="1" applyFont="1" applyBorder="1" applyAlignment="1">
      <alignment vertical="top"/>
    </xf>
    <xf numFmtId="4" fontId="27" fillId="0" borderId="27" xfId="0" applyNumberFormat="1" applyFont="1" applyBorder="1" applyAlignment="1">
      <alignment horizontal="center" vertical="top" wrapText="1"/>
    </xf>
    <xf numFmtId="4" fontId="27" fillId="0" borderId="16" xfId="0" applyNumberFormat="1" applyFont="1" applyBorder="1" applyAlignment="1">
      <alignment horizontal="center" vertical="top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">
      <selection activeCell="B9" sqref="B9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75" t="s">
        <v>128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2:17" ht="20.25">
      <c r="B8" s="75" t="s">
        <v>140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3" customFormat="1" ht="15.75"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42">
        <v>15</v>
      </c>
      <c r="Q11" s="42">
        <v>16</v>
      </c>
    </row>
    <row r="12" spans="1:17" s="5" customFormat="1" ht="15.75">
      <c r="A12" s="40"/>
      <c r="B12" s="41" t="s">
        <v>129</v>
      </c>
      <c r="C12" s="41" t="s">
        <v>129</v>
      </c>
      <c r="D12" s="41" t="s">
        <v>129</v>
      </c>
      <c r="E12" s="41" t="s">
        <v>129</v>
      </c>
      <c r="F12" s="41" t="s">
        <v>129</v>
      </c>
      <c r="G12" s="41" t="s">
        <v>129</v>
      </c>
      <c r="H12" s="41" t="s">
        <v>129</v>
      </c>
      <c r="I12" s="41" t="s">
        <v>129</v>
      </c>
      <c r="J12" s="41">
        <v>0</v>
      </c>
      <c r="K12" s="41" t="s">
        <v>129</v>
      </c>
      <c r="L12" s="41" t="s">
        <v>129</v>
      </c>
      <c r="M12" s="41" t="s">
        <v>129</v>
      </c>
      <c r="N12" s="41" t="s">
        <v>129</v>
      </c>
      <c r="O12" s="41">
        <v>0</v>
      </c>
      <c r="P12" s="41">
        <v>0</v>
      </c>
      <c r="Q12" s="41" t="s">
        <v>129</v>
      </c>
    </row>
    <row r="13" spans="1:17" s="46" customFormat="1" ht="18.75">
      <c r="A13" s="45"/>
      <c r="B13" s="44" t="s">
        <v>77</v>
      </c>
      <c r="C13" s="44" t="s">
        <v>129</v>
      </c>
      <c r="D13" s="44" t="s">
        <v>129</v>
      </c>
      <c r="E13" s="44" t="s">
        <v>129</v>
      </c>
      <c r="F13" s="44" t="s">
        <v>129</v>
      </c>
      <c r="G13" s="44" t="s">
        <v>129</v>
      </c>
      <c r="H13" s="44" t="s">
        <v>129</v>
      </c>
      <c r="I13" s="44" t="s">
        <v>129</v>
      </c>
      <c r="J13" s="44">
        <v>0</v>
      </c>
      <c r="K13" s="44" t="s">
        <v>129</v>
      </c>
      <c r="L13" s="44" t="s">
        <v>129</v>
      </c>
      <c r="M13" s="44" t="s">
        <v>129</v>
      </c>
      <c r="N13" s="44" t="s">
        <v>129</v>
      </c>
      <c r="O13" s="44">
        <v>0</v>
      </c>
      <c r="P13" s="44">
        <v>0</v>
      </c>
      <c r="Q13" s="44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36" customHeight="1">
      <c r="B20" s="77" t="s">
        <v>136</v>
      </c>
      <c r="C20" s="77"/>
      <c r="D20" s="77"/>
      <c r="E20" s="77"/>
      <c r="F20" s="77"/>
      <c r="G20" s="77"/>
      <c r="H20" s="77"/>
      <c r="I20" s="77"/>
      <c r="J20" s="16"/>
      <c r="K20" s="16"/>
      <c r="L20" s="16"/>
      <c r="M20" s="16"/>
      <c r="N20" s="16"/>
      <c r="O20" s="16"/>
      <c r="P20" s="76" t="s">
        <v>72</v>
      </c>
      <c r="Q20" s="76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5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5" t="s">
        <v>131</v>
      </c>
    </row>
  </sheetData>
  <sheetProtection/>
  <mergeCells count="4">
    <mergeCell ref="B7:Q7"/>
    <mergeCell ref="B8:Q8"/>
    <mergeCell ref="P20:Q20"/>
    <mergeCell ref="B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80" zoomScaleNormal="80" zoomScalePageLayoutView="70" workbookViewId="0" topLeftCell="D16">
      <selection activeCell="D14" sqref="D14:T14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5" t="s">
        <v>73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20.25">
      <c r="A8" s="75" t="s">
        <v>140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78" t="s">
        <v>33</v>
      </c>
      <c r="B10" s="78" t="s">
        <v>34</v>
      </c>
      <c r="C10" s="78" t="s">
        <v>35</v>
      </c>
      <c r="D10" s="78" t="s">
        <v>3</v>
      </c>
      <c r="E10" s="78" t="s">
        <v>4</v>
      </c>
      <c r="F10" s="78" t="s">
        <v>36</v>
      </c>
      <c r="G10" s="78" t="s">
        <v>5</v>
      </c>
      <c r="H10" s="78" t="s">
        <v>27</v>
      </c>
      <c r="I10" s="82" t="s">
        <v>37</v>
      </c>
      <c r="J10" s="82"/>
      <c r="K10" s="82"/>
      <c r="L10" s="82"/>
      <c r="M10" s="82" t="s">
        <v>42</v>
      </c>
      <c r="N10" s="82"/>
      <c r="O10" s="82"/>
      <c r="P10" s="82"/>
      <c r="Q10" s="82" t="s">
        <v>43</v>
      </c>
      <c r="R10" s="82"/>
      <c r="S10" s="82"/>
      <c r="T10" s="18" t="s">
        <v>13</v>
      </c>
    </row>
    <row r="11" spans="1:20" s="5" customFormat="1" ht="63">
      <c r="A11" s="79"/>
      <c r="B11" s="79"/>
      <c r="C11" s="79"/>
      <c r="D11" s="79"/>
      <c r="E11" s="79"/>
      <c r="F11" s="79"/>
      <c r="G11" s="79"/>
      <c r="H11" s="79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2" customFormat="1" ht="157.5">
      <c r="A13" s="99" t="s">
        <v>132</v>
      </c>
      <c r="B13" s="99" t="s">
        <v>133</v>
      </c>
      <c r="C13" s="99" t="s">
        <v>134</v>
      </c>
      <c r="D13" s="99" t="s">
        <v>80</v>
      </c>
      <c r="E13" s="100">
        <v>41533</v>
      </c>
      <c r="F13" s="100">
        <v>41898</v>
      </c>
      <c r="G13" s="101" t="s">
        <v>81</v>
      </c>
      <c r="H13" s="101">
        <v>7.77</v>
      </c>
      <c r="I13" s="102">
        <v>207500000</v>
      </c>
      <c r="J13" s="102">
        <v>207500000</v>
      </c>
      <c r="K13" s="102">
        <v>0</v>
      </c>
      <c r="L13" s="102">
        <v>0</v>
      </c>
      <c r="M13" s="101" t="s">
        <v>144</v>
      </c>
      <c r="N13" s="103">
        <v>2082998.65</v>
      </c>
      <c r="O13" s="104">
        <v>2082998.65</v>
      </c>
      <c r="P13" s="102">
        <v>0</v>
      </c>
      <c r="Q13" s="102">
        <v>0</v>
      </c>
      <c r="R13" s="102">
        <v>0</v>
      </c>
      <c r="S13" s="102">
        <v>0</v>
      </c>
      <c r="T13" s="101" t="s">
        <v>145</v>
      </c>
    </row>
    <row r="14" spans="1:20" s="62" customFormat="1" ht="157.5">
      <c r="A14" s="59" t="s">
        <v>141</v>
      </c>
      <c r="B14" s="59" t="s">
        <v>142</v>
      </c>
      <c r="C14" s="59" t="s">
        <v>143</v>
      </c>
      <c r="D14" s="59" t="s">
        <v>80</v>
      </c>
      <c r="E14" s="63">
        <v>41911</v>
      </c>
      <c r="F14" s="63">
        <v>42275</v>
      </c>
      <c r="G14" s="60" t="s">
        <v>81</v>
      </c>
      <c r="H14" s="60">
        <v>10.64</v>
      </c>
      <c r="I14" s="61">
        <v>0</v>
      </c>
      <c r="J14" s="61">
        <v>0</v>
      </c>
      <c r="K14" s="61">
        <v>0</v>
      </c>
      <c r="L14" s="61">
        <v>0</v>
      </c>
      <c r="M14" s="60" t="s">
        <v>144</v>
      </c>
      <c r="N14" s="64">
        <v>0</v>
      </c>
      <c r="O14" s="105">
        <v>0</v>
      </c>
      <c r="P14" s="61">
        <v>0</v>
      </c>
      <c r="Q14" s="61">
        <v>0</v>
      </c>
      <c r="R14" s="61">
        <v>0</v>
      </c>
      <c r="S14" s="61">
        <v>0</v>
      </c>
      <c r="T14" s="60" t="s">
        <v>145</v>
      </c>
    </row>
    <row r="15" spans="1:20" s="7" customFormat="1" ht="31.5">
      <c r="A15" s="57" t="s">
        <v>82</v>
      </c>
      <c r="B15" s="58" t="s">
        <v>78</v>
      </c>
      <c r="C15" s="58" t="s">
        <v>78</v>
      </c>
      <c r="D15" s="58" t="s">
        <v>78</v>
      </c>
      <c r="E15" s="58" t="s">
        <v>78</v>
      </c>
      <c r="F15" s="58" t="s">
        <v>78</v>
      </c>
      <c r="G15" s="58" t="s">
        <v>78</v>
      </c>
      <c r="H15" s="58" t="s">
        <v>78</v>
      </c>
      <c r="I15" s="98">
        <v>207500000</v>
      </c>
      <c r="J15" s="98">
        <v>207500000</v>
      </c>
      <c r="K15" s="98">
        <v>0</v>
      </c>
      <c r="L15" s="58">
        <v>0</v>
      </c>
      <c r="M15" s="58" t="s">
        <v>78</v>
      </c>
      <c r="N15" s="58">
        <v>2082998.65</v>
      </c>
      <c r="O15" s="58">
        <v>2082998.65</v>
      </c>
      <c r="P15" s="58">
        <v>0</v>
      </c>
      <c r="Q15" s="58">
        <v>0</v>
      </c>
      <c r="R15" s="58">
        <v>0</v>
      </c>
      <c r="S15" s="58">
        <v>0</v>
      </c>
      <c r="T15" s="58" t="s">
        <v>78</v>
      </c>
    </row>
    <row r="16" spans="1:20" ht="15.75">
      <c r="A16" s="27" t="s">
        <v>77</v>
      </c>
      <c r="B16" s="29" t="s">
        <v>78</v>
      </c>
      <c r="C16" s="29" t="s">
        <v>78</v>
      </c>
      <c r="D16" s="29" t="s">
        <v>78</v>
      </c>
      <c r="E16" s="29" t="s">
        <v>78</v>
      </c>
      <c r="F16" s="29" t="s">
        <v>78</v>
      </c>
      <c r="G16" s="29" t="s">
        <v>78</v>
      </c>
      <c r="H16" s="29" t="s">
        <v>78</v>
      </c>
      <c r="I16" s="61">
        <v>207500000</v>
      </c>
      <c r="J16" s="61">
        <v>207500000</v>
      </c>
      <c r="K16" s="61">
        <v>0</v>
      </c>
      <c r="L16" s="29">
        <v>0</v>
      </c>
      <c r="M16" s="29" t="s">
        <v>78</v>
      </c>
      <c r="N16" s="58">
        <v>2082998.65</v>
      </c>
      <c r="O16" s="58">
        <v>2082998.65</v>
      </c>
      <c r="P16" s="29">
        <v>0</v>
      </c>
      <c r="Q16" s="29">
        <v>0</v>
      </c>
      <c r="R16" s="29">
        <v>0</v>
      </c>
      <c r="S16" s="29">
        <v>0</v>
      </c>
      <c r="T16" s="29" t="s">
        <v>78</v>
      </c>
    </row>
    <row r="17" spans="1:20" s="6" customFormat="1" ht="18" customHeight="1">
      <c r="A17" s="30"/>
      <c r="B17" s="30"/>
      <c r="C17" s="30"/>
      <c r="D17" s="30"/>
      <c r="E17" s="30"/>
      <c r="F17" s="30"/>
      <c r="G17" s="30"/>
      <c r="H17" s="31"/>
      <c r="I17" s="31"/>
      <c r="J17" s="31"/>
      <c r="K17" s="31"/>
      <c r="L17" s="31"/>
      <c r="M17" s="30"/>
      <c r="N17" s="31"/>
      <c r="O17" s="31"/>
      <c r="P17" s="31"/>
      <c r="Q17" s="31"/>
      <c r="R17" s="31"/>
      <c r="S17" s="31"/>
      <c r="T17" s="30"/>
    </row>
    <row r="18" spans="1:20" ht="12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8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37.5" customHeight="1">
      <c r="A23" s="77" t="s">
        <v>137</v>
      </c>
      <c r="B23" s="77"/>
      <c r="C23" s="77"/>
      <c r="D23" s="77"/>
      <c r="E23" s="77"/>
      <c r="F23" s="77"/>
      <c r="G23" s="77"/>
      <c r="H23" s="77"/>
      <c r="I23" s="77"/>
      <c r="J23" s="81"/>
      <c r="K23" s="16"/>
      <c r="L23" s="16"/>
      <c r="M23" s="16"/>
      <c r="N23" s="16"/>
      <c r="O23" s="16"/>
      <c r="P23" s="16"/>
      <c r="Q23" s="16"/>
      <c r="R23" s="16"/>
      <c r="S23" s="76" t="s">
        <v>72</v>
      </c>
      <c r="T23" s="76"/>
    </row>
    <row r="24" ht="5.25" customHeight="1"/>
    <row r="25" ht="12.75" hidden="1"/>
    <row r="26" ht="12.75" hidden="1">
      <c r="C26" s="39"/>
    </row>
    <row r="27" spans="1:8" ht="18.75" hidden="1">
      <c r="A27" s="80"/>
      <c r="B27" s="80"/>
      <c r="C27" s="80"/>
      <c r="D27" s="80"/>
      <c r="E27" s="80"/>
      <c r="F27" s="16"/>
      <c r="G27" s="16"/>
      <c r="H27" s="16"/>
    </row>
    <row r="28" ht="12.75" hidden="1"/>
    <row r="29" ht="12.75" hidden="1"/>
    <row r="30" ht="12.75" hidden="1"/>
    <row r="31" ht="12.75" hidden="1"/>
    <row r="32" ht="3" customHeight="1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>
      <c r="A47" s="55"/>
    </row>
    <row r="48" ht="4.5" customHeight="1" hidden="1">
      <c r="A48"/>
    </row>
    <row r="49" ht="12.75" hidden="1">
      <c r="A49" s="55"/>
    </row>
    <row r="50" ht="12.75" hidden="1"/>
    <row r="51" ht="12.75" hidden="1"/>
    <row r="52" ht="12.75" hidden="1"/>
    <row r="65" ht="19.5" customHeight="1"/>
    <row r="66" ht="12.75" hidden="1"/>
    <row r="67" ht="3" customHeight="1" hidden="1"/>
    <row r="68" ht="1.5" customHeight="1"/>
    <row r="70" ht="15.75">
      <c r="A70" s="33" t="s">
        <v>130</v>
      </c>
    </row>
    <row r="71" ht="15.75">
      <c r="A71" s="33" t="s">
        <v>131</v>
      </c>
    </row>
  </sheetData>
  <sheetProtection/>
  <mergeCells count="16">
    <mergeCell ref="S23:T23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A27:E27"/>
    <mergeCell ref="F10:F11"/>
    <mergeCell ref="G10:G11"/>
    <mergeCell ref="H10:H11"/>
    <mergeCell ref="A23:J23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44" workbookViewId="0" topLeftCell="A1">
      <selection activeCell="A9" sqref="A9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5" t="s">
        <v>74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20.25">
      <c r="A8" s="75" t="s">
        <v>140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78" t="s">
        <v>33</v>
      </c>
      <c r="B10" s="78" t="s">
        <v>34</v>
      </c>
      <c r="C10" s="78" t="s">
        <v>35</v>
      </c>
      <c r="D10" s="78" t="s">
        <v>3</v>
      </c>
      <c r="E10" s="78" t="s">
        <v>4</v>
      </c>
      <c r="F10" s="78" t="s">
        <v>36</v>
      </c>
      <c r="G10" s="78" t="s">
        <v>5</v>
      </c>
      <c r="H10" s="78" t="s">
        <v>27</v>
      </c>
      <c r="I10" s="82" t="s">
        <v>37</v>
      </c>
      <c r="J10" s="82"/>
      <c r="K10" s="82"/>
      <c r="L10" s="82"/>
      <c r="M10" s="82" t="s">
        <v>42</v>
      </c>
      <c r="N10" s="82"/>
      <c r="O10" s="82"/>
      <c r="P10" s="82"/>
      <c r="Q10" s="82" t="s">
        <v>43</v>
      </c>
      <c r="R10" s="82"/>
      <c r="S10" s="82"/>
      <c r="T10" s="78" t="s">
        <v>13</v>
      </c>
    </row>
    <row r="11" spans="1:20" s="5" customFormat="1" ht="63">
      <c r="A11" s="79"/>
      <c r="B11" s="79"/>
      <c r="C11" s="79"/>
      <c r="D11" s="79"/>
      <c r="E11" s="79"/>
      <c r="F11" s="79"/>
      <c r="G11" s="79"/>
      <c r="H11" s="79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83"/>
    </row>
    <row r="12" spans="1:20" s="48" customFormat="1" ht="18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</row>
    <row r="13" spans="1:20" s="7" customFormat="1" ht="18.75">
      <c r="A13" s="22" t="s">
        <v>129</v>
      </c>
      <c r="B13" s="22" t="s">
        <v>129</v>
      </c>
      <c r="C13" s="22" t="s">
        <v>129</v>
      </c>
      <c r="D13" s="22" t="s">
        <v>129</v>
      </c>
      <c r="E13" s="22" t="s">
        <v>129</v>
      </c>
      <c r="F13" s="22" t="s">
        <v>129</v>
      </c>
      <c r="G13" s="23" t="s">
        <v>129</v>
      </c>
      <c r="H13" s="34">
        <v>0</v>
      </c>
      <c r="I13" s="24">
        <v>0</v>
      </c>
      <c r="J13" s="24">
        <v>0</v>
      </c>
      <c r="K13" s="24">
        <v>0</v>
      </c>
      <c r="L13" s="24">
        <v>0</v>
      </c>
      <c r="M13" s="22" t="s">
        <v>129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2" t="s">
        <v>129</v>
      </c>
    </row>
    <row r="14" spans="1:20" s="7" customFormat="1" ht="18.75">
      <c r="A14" s="19" t="s">
        <v>77</v>
      </c>
      <c r="B14" s="22" t="s">
        <v>129</v>
      </c>
      <c r="C14" s="22" t="s">
        <v>129</v>
      </c>
      <c r="D14" s="22" t="s">
        <v>129</v>
      </c>
      <c r="E14" s="22" t="s">
        <v>129</v>
      </c>
      <c r="F14" s="22" t="s">
        <v>129</v>
      </c>
      <c r="G14" s="23" t="s">
        <v>129</v>
      </c>
      <c r="H14" s="34">
        <v>0</v>
      </c>
      <c r="I14" s="24">
        <v>0</v>
      </c>
      <c r="J14" s="24">
        <v>0</v>
      </c>
      <c r="K14" s="24">
        <v>0</v>
      </c>
      <c r="L14" s="24">
        <v>0</v>
      </c>
      <c r="M14" s="22" t="s">
        <v>129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2" t="s">
        <v>129</v>
      </c>
    </row>
    <row r="15" spans="1:20" ht="12.75">
      <c r="A15" s="16"/>
      <c r="B15" s="16"/>
      <c r="C15" s="16"/>
      <c r="D15" s="16"/>
      <c r="E15" s="3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57.75" customHeight="1">
      <c r="A20" s="84" t="s">
        <v>138</v>
      </c>
      <c r="B20" s="85"/>
      <c r="C20" s="85"/>
      <c r="D20" s="85"/>
      <c r="E20" s="85"/>
      <c r="F20" s="85"/>
      <c r="G20" s="85"/>
      <c r="H20" s="85"/>
      <c r="I20" s="85"/>
      <c r="J20" s="86"/>
      <c r="K20" s="16"/>
      <c r="L20" s="16"/>
      <c r="M20" s="16"/>
      <c r="N20" s="16"/>
      <c r="O20" s="16"/>
      <c r="P20" s="16"/>
      <c r="Q20" s="16"/>
      <c r="R20" s="16"/>
      <c r="S20" s="76" t="s">
        <v>72</v>
      </c>
      <c r="T20" s="76"/>
    </row>
    <row r="33" ht="11.25" customHeight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>
      <c r="A54" s="55"/>
      <c r="B54" s="33"/>
    </row>
    <row r="55" spans="1:2" ht="3" customHeight="1">
      <c r="A55"/>
      <c r="B55" s="33"/>
    </row>
    <row r="56" ht="12.75">
      <c r="A56" s="55"/>
    </row>
    <row r="79" ht="10.5" customHeight="1"/>
    <row r="80" ht="12.75" hidden="1"/>
    <row r="81" ht="12.75" hidden="1"/>
    <row r="82" ht="7.5" customHeight="1"/>
    <row r="88" ht="12.75">
      <c r="A88" s="16" t="s">
        <v>130</v>
      </c>
    </row>
    <row r="89" ht="12.75">
      <c r="A89" s="16" t="s">
        <v>131</v>
      </c>
    </row>
  </sheetData>
  <sheetProtection/>
  <mergeCells count="16">
    <mergeCell ref="S20:T20"/>
    <mergeCell ref="F10:F11"/>
    <mergeCell ref="G10:G11"/>
    <mergeCell ref="H10:H11"/>
    <mergeCell ref="T10:T11"/>
    <mergeCell ref="I10:L10"/>
    <mergeCell ref="M10:P10"/>
    <mergeCell ref="Q10:S10"/>
    <mergeCell ref="A20:J2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">
      <selection activeCell="A9" sqref="A9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75" t="s">
        <v>75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20.25">
      <c r="A8" s="75" t="s">
        <v>140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15587.3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6">
        <f>SUM(I13:I14)</f>
        <v>959982.6000000001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959982.6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5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38.25" customHeight="1">
      <c r="A21" s="77" t="s">
        <v>137</v>
      </c>
      <c r="B21" s="77"/>
      <c r="C21" s="77"/>
      <c r="D21" s="77"/>
      <c r="E21" s="77"/>
      <c r="F21" s="77"/>
      <c r="G21" s="77"/>
      <c r="H21" s="81"/>
      <c r="I21" s="81"/>
      <c r="J21" s="16"/>
      <c r="K21" s="16"/>
      <c r="L21" s="16"/>
      <c r="M21" s="16"/>
      <c r="N21" s="16"/>
      <c r="O21" s="76" t="s">
        <v>72</v>
      </c>
      <c r="P21" s="76"/>
    </row>
    <row r="22" ht="10.5" customHeight="1">
      <c r="A22" s="72"/>
    </row>
    <row r="23" ht="12.75" hidden="1"/>
    <row r="24" spans="1:2" ht="15.75" hidden="1">
      <c r="A24" s="55"/>
      <c r="B24" s="33"/>
    </row>
    <row r="25" spans="1:2" ht="0.75" customHeight="1">
      <c r="A25"/>
      <c r="B25" s="33"/>
    </row>
    <row r="26" ht="12.75">
      <c r="A26" s="55"/>
    </row>
    <row r="27" ht="12.75">
      <c r="A27" s="16" t="s">
        <v>130</v>
      </c>
    </row>
    <row r="28" ht="12.75">
      <c r="A28" s="16" t="s">
        <v>131</v>
      </c>
    </row>
  </sheetData>
  <sheetProtection/>
  <mergeCells count="4">
    <mergeCell ref="A7:P7"/>
    <mergeCell ref="A8:P8"/>
    <mergeCell ref="O21:P21"/>
    <mergeCell ref="A21:I2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zoomScalePageLayoutView="51" workbookViewId="0" topLeftCell="A25">
      <selection activeCell="B11" sqref="B11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75" t="s">
        <v>76</v>
      </c>
      <c r="C9" s="75"/>
      <c r="D9" s="75"/>
      <c r="E9" s="75"/>
      <c r="F9" s="75"/>
      <c r="G9" s="75"/>
      <c r="H9" s="75"/>
      <c r="I9" s="75"/>
    </row>
    <row r="10" spans="2:9" ht="20.25">
      <c r="B10" s="75" t="s">
        <v>140</v>
      </c>
      <c r="C10" s="75"/>
      <c r="D10" s="75"/>
      <c r="E10" s="75"/>
      <c r="F10" s="75"/>
      <c r="G10" s="75"/>
      <c r="H10" s="75"/>
      <c r="I10" s="75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6" t="s">
        <v>78</v>
      </c>
    </row>
    <row r="15" spans="2:9" ht="31.5" customHeight="1">
      <c r="B15" s="36" t="s">
        <v>87</v>
      </c>
      <c r="C15" s="67">
        <v>760006310</v>
      </c>
      <c r="D15" s="67">
        <v>3517287670</v>
      </c>
      <c r="E15" s="67">
        <v>404756310</v>
      </c>
      <c r="F15" s="67">
        <v>959982.6</v>
      </c>
      <c r="G15" s="67">
        <v>17903560</v>
      </c>
      <c r="H15" s="67">
        <v>0</v>
      </c>
      <c r="I15" s="71" t="s">
        <v>135</v>
      </c>
    </row>
    <row r="16" spans="2:9" ht="37.5">
      <c r="B16" s="19" t="s">
        <v>82</v>
      </c>
      <c r="C16" s="67">
        <f>C15</f>
        <v>760006310</v>
      </c>
      <c r="D16" s="67">
        <f>D15</f>
        <v>3517287670</v>
      </c>
      <c r="E16" s="67">
        <f>E15</f>
        <v>404756310</v>
      </c>
      <c r="F16" s="67">
        <v>959982.6</v>
      </c>
      <c r="G16" s="67">
        <v>17903560</v>
      </c>
      <c r="H16" s="73">
        <v>0</v>
      </c>
      <c r="I16" s="68" t="s">
        <v>78</v>
      </c>
    </row>
    <row r="17" spans="2:9" ht="18.75">
      <c r="B17" s="19" t="s">
        <v>77</v>
      </c>
      <c r="C17" s="74">
        <f>C15</f>
        <v>760006310</v>
      </c>
      <c r="D17" s="74">
        <f>D16</f>
        <v>3517287670</v>
      </c>
      <c r="E17" s="74">
        <f>E15</f>
        <v>404756310</v>
      </c>
      <c r="F17" s="74">
        <v>959982.6</v>
      </c>
      <c r="G17" s="74">
        <v>17903560</v>
      </c>
      <c r="H17" s="69">
        <v>0</v>
      </c>
      <c r="I17" s="69" t="s">
        <v>78</v>
      </c>
    </row>
    <row r="18" spans="2:9" ht="18.75">
      <c r="B18" s="37"/>
      <c r="C18" s="51"/>
      <c r="D18" s="51"/>
      <c r="E18" s="53"/>
      <c r="F18" s="54"/>
      <c r="G18" s="54"/>
      <c r="H18" s="54"/>
      <c r="I18" s="54"/>
    </row>
    <row r="19" spans="2:9" ht="18.75">
      <c r="B19" s="37"/>
      <c r="C19" s="50"/>
      <c r="D19" s="52"/>
      <c r="E19" s="49"/>
      <c r="F19" s="54"/>
      <c r="G19" s="38"/>
      <c r="H19" s="54"/>
      <c r="I19" s="54"/>
    </row>
    <row r="20" spans="2:9" ht="18.75">
      <c r="B20" s="37"/>
      <c r="C20" s="50"/>
      <c r="D20" s="49"/>
      <c r="E20" s="49"/>
      <c r="F20" s="37"/>
      <c r="G20" s="37"/>
      <c r="H20" s="37"/>
      <c r="I20" s="37"/>
    </row>
    <row r="21" spans="2:9" ht="16.5">
      <c r="B21" s="37"/>
      <c r="C21" s="49"/>
      <c r="D21" s="49"/>
      <c r="E21" s="49"/>
      <c r="F21" s="37"/>
      <c r="G21" s="37"/>
      <c r="H21" s="37"/>
      <c r="I21" s="37"/>
    </row>
    <row r="22" spans="2:9" ht="16.5">
      <c r="B22" s="37"/>
      <c r="C22" s="49"/>
      <c r="D22" s="37"/>
      <c r="E22" s="37"/>
      <c r="F22" s="37"/>
      <c r="G22" s="37"/>
      <c r="H22" s="37"/>
      <c r="I22" s="37"/>
    </row>
    <row r="23" spans="2:9" ht="18.75">
      <c r="B23" s="87" t="s">
        <v>139</v>
      </c>
      <c r="C23" s="87"/>
      <c r="D23" s="87"/>
      <c r="E23" s="87"/>
      <c r="F23" s="87"/>
      <c r="G23" s="81"/>
      <c r="H23" s="37"/>
      <c r="I23" s="38" t="s">
        <v>72</v>
      </c>
    </row>
    <row r="24" spans="2:7" ht="16.5">
      <c r="B24" s="87"/>
      <c r="C24" s="87"/>
      <c r="D24" s="87"/>
      <c r="E24" s="87"/>
      <c r="F24" s="87"/>
      <c r="G24" s="81"/>
    </row>
    <row r="25" spans="2:7" ht="16.5">
      <c r="B25" s="87"/>
      <c r="C25" s="87"/>
      <c r="D25" s="87"/>
      <c r="E25" s="87"/>
      <c r="F25" s="87"/>
      <c r="G25" s="81"/>
    </row>
    <row r="26" spans="2:7" ht="16.5">
      <c r="B26" s="87"/>
      <c r="C26" s="87"/>
      <c r="D26" s="87"/>
      <c r="E26" s="87"/>
      <c r="F26" s="87"/>
      <c r="G26" s="81"/>
    </row>
    <row r="27" spans="2:7" ht="4.5" customHeight="1">
      <c r="B27" s="87"/>
      <c r="C27" s="87"/>
      <c r="D27" s="87"/>
      <c r="E27" s="87"/>
      <c r="F27" s="87"/>
      <c r="G27" s="81"/>
    </row>
    <row r="28" ht="16.5" hidden="1"/>
    <row r="29" ht="16.5" hidden="1"/>
    <row r="32" spans="2:3" ht="16.5">
      <c r="B32" s="55"/>
      <c r="C32" s="33"/>
    </row>
    <row r="33" spans="2:3" ht="5.25" customHeight="1" hidden="1">
      <c r="B33"/>
      <c r="C33" s="33"/>
    </row>
    <row r="34" ht="16.5">
      <c r="B34" s="55"/>
    </row>
    <row r="39" ht="16.5">
      <c r="B39" s="70" t="s">
        <v>130</v>
      </c>
    </row>
    <row r="40" ht="16.5">
      <c r="B40" s="70" t="s">
        <v>131</v>
      </c>
    </row>
  </sheetData>
  <sheetProtection/>
  <mergeCells count="3">
    <mergeCell ref="B9:I9"/>
    <mergeCell ref="B10:I10"/>
    <mergeCell ref="B23:G2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94" t="s">
        <v>47</v>
      </c>
      <c r="B7" s="94"/>
      <c r="C7" s="94"/>
      <c r="D7" s="94"/>
      <c r="E7" s="94"/>
      <c r="F7" s="94"/>
      <c r="G7" s="94"/>
    </row>
    <row r="8" spans="1:7" ht="20.25">
      <c r="A8" s="94" t="s">
        <v>70</v>
      </c>
      <c r="B8" s="94"/>
      <c r="C8" s="94"/>
      <c r="D8" s="94"/>
      <c r="E8" s="94"/>
      <c r="F8" s="94"/>
      <c r="G8" s="94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95" t="s">
        <v>53</v>
      </c>
      <c r="B12" s="96"/>
      <c r="C12" s="96"/>
      <c r="D12" s="96"/>
      <c r="E12" s="96"/>
      <c r="F12" s="96"/>
      <c r="G12" s="97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89" t="s">
        <v>93</v>
      </c>
      <c r="B39" s="90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91" t="s">
        <v>69</v>
      </c>
      <c r="B40" s="92"/>
      <c r="C40" s="92"/>
      <c r="D40" s="92"/>
      <c r="E40" s="92"/>
      <c r="F40" s="92"/>
      <c r="G40" s="93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89" t="s">
        <v>92</v>
      </c>
      <c r="B49" s="90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91" t="s">
        <v>64</v>
      </c>
      <c r="B51" s="92"/>
      <c r="C51" s="92"/>
      <c r="D51" s="92"/>
      <c r="E51" s="92"/>
      <c r="F51" s="92"/>
      <c r="G51" s="93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88" t="s">
        <v>71</v>
      </c>
      <c r="D56" s="88"/>
      <c r="E56" s="88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2014-10-09T13:29:47Z</dcterms:modified>
  <cp:category/>
  <cp:version/>
  <cp:contentType/>
  <cp:contentStatus/>
</cp:coreProperties>
</file>