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9" activeTab="13"/>
  </bookViews>
  <sheets>
    <sheet name="перечень комм. ресурсов" sheetId="1" r:id="rId1"/>
    <sheet name="резервный фонд" sheetId="2" r:id="rId2"/>
    <sheet name="обязат. платежи и взносы" sheetId="3" r:id="rId3"/>
    <sheet name="выявление ненадл. качества" sheetId="4" r:id="rId4"/>
    <sheet name="случ. снижения платы" sheetId="5" r:id="rId5"/>
    <sheet name="отчет о выполнении год. плана" sheetId="6" r:id="rId6"/>
    <sheet name="отчет о выполнении сметы" sheetId="7" r:id="rId7"/>
    <sheet name="годовой план" sheetId="8" r:id="rId8"/>
    <sheet name="СРО" sheetId="9" r:id="rId9"/>
    <sheet name="члены правления" sheetId="10" r:id="rId10"/>
    <sheet name="общая информация" sheetId="11" r:id="rId11"/>
    <sheet name="ОГРН" sheetId="12" r:id="rId12"/>
    <sheet name="админ. ответственность" sheetId="13" r:id="rId13"/>
    <sheet name="сведения о привл. к админ" sheetId="14" r:id="rId14"/>
  </sheets>
  <definedNames>
    <definedName name="_xlnm.Print_Area" localSheetId="12">'админ. ответственность'!$A$1:$E$10</definedName>
    <definedName name="_xlnm.Print_Area" localSheetId="3">'выявление ненадл. качества'!$A$1:$G$18</definedName>
    <definedName name="_xlnm.Print_Area" localSheetId="7">'годовой план'!$B$1:$H$20</definedName>
    <definedName name="_xlnm.Print_Area" localSheetId="10">'общая информация'!$B$1:$E$12</definedName>
    <definedName name="_xlnm.Print_Area" localSheetId="2">'обязат. платежи и взносы'!$A$1:$G$15</definedName>
    <definedName name="_xlnm.Print_Area" localSheetId="11">'ОГРН'!$A$1:$F$10</definedName>
    <definedName name="_xlnm.Print_Area" localSheetId="5">'отчет о выполнении год. плана'!$A$1:$H$49</definedName>
    <definedName name="_xlnm.Print_Area" localSheetId="6">'отчет о выполнении сметы'!$A$1:$G$57</definedName>
    <definedName name="_xlnm.Print_Area" localSheetId="0">'перечень комм. ресурсов'!$A$1:$H$20</definedName>
    <definedName name="_xlnm.Print_Area" localSheetId="1">'резервный фонд'!$A$1:$E$16</definedName>
    <definedName name="_xlnm.Print_Area" localSheetId="13">'сведения о привл. к админ'!$A$2:$F$11</definedName>
    <definedName name="_xlnm.Print_Area" localSheetId="4">'случ. снижения платы'!$A$1:$G$17</definedName>
    <definedName name="_xlnm.Print_Area" localSheetId="8">'СРО'!$A$1:$F$11</definedName>
    <definedName name="_xlnm.Print_Area" localSheetId="9">'члены правления'!$A$1:$D$33</definedName>
  </definedNames>
  <calcPr fullCalcOnLoad="1"/>
</workbook>
</file>

<file path=xl/sharedStrings.xml><?xml version="1.0" encoding="utf-8"?>
<sst xmlns="http://schemas.openxmlformats.org/spreadsheetml/2006/main" count="401" uniqueCount="287">
  <si>
    <t xml:space="preserve"> </t>
  </si>
  <si>
    <t>№ п/п</t>
  </si>
  <si>
    <t>1.</t>
  </si>
  <si>
    <t>2.</t>
  </si>
  <si>
    <t>3.</t>
  </si>
  <si>
    <t>…</t>
  </si>
  <si>
    <t>ФИО</t>
  </si>
  <si>
    <t>ЧЛЕНЫ ПРАВЛЕНИЯ</t>
  </si>
  <si>
    <t>ПРЕДСЕДАТЕЛЬ ПРАВЛЕНИЯ</t>
  </si>
  <si>
    <t>РЕВИЗИОНАЯ КОМИССИЯ (РЕВИЗОР)</t>
  </si>
  <si>
    <t>Контактный телефон</t>
  </si>
  <si>
    <t>Адрес объекта</t>
  </si>
  <si>
    <t>Наименование мероприятия</t>
  </si>
  <si>
    <t xml:space="preserve">Срок выполнения </t>
  </si>
  <si>
    <t>Стоимость</t>
  </si>
  <si>
    <t>Описание содержания каждой работы (услуги)</t>
  </si>
  <si>
    <t>Причины не исполнения, отклонения от плановых сроков</t>
  </si>
  <si>
    <t>Вид услуги</t>
  </si>
  <si>
    <t xml:space="preserve">Реквизиты договора </t>
  </si>
  <si>
    <t>Дата (период) нарушения</t>
  </si>
  <si>
    <t>Сумма перерасчета</t>
  </si>
  <si>
    <t>Описание нарушения</t>
  </si>
  <si>
    <t>Вид платежа (взноса)</t>
  </si>
  <si>
    <t>Сумма платежа (взноса)</t>
  </si>
  <si>
    <t>Сроки (периодичность) внесения</t>
  </si>
  <si>
    <t>Реквизиты протокола общего собрания собственников на котором принято решение о платежах (взносах)</t>
  </si>
  <si>
    <t>Реквизиты протокола общего собрания собственников на котором принято решение об образовании резервного фонда</t>
  </si>
  <si>
    <t>Цель образования резервного фонда</t>
  </si>
  <si>
    <t>Размер резервного фонда</t>
  </si>
  <si>
    <t>Вид коммунального ресурса</t>
  </si>
  <si>
    <t>Поставщик коммунального ресурса</t>
  </si>
  <si>
    <t>Объем закупаемого ресурса</t>
  </si>
  <si>
    <t>Реквизиты нормативного правового акта, которым установлены  тарифы</t>
  </si>
  <si>
    <t>Тарифы (цены) на коммунальные услуги, применяемые для расчета размера платежей для потребителей</t>
  </si>
  <si>
    <t>Тарифы (цены) для потребителей, установленные для ресурсоснабжающих организаций</t>
  </si>
  <si>
    <t>Общая информация</t>
  </si>
  <si>
    <t xml:space="preserve">Сведения </t>
  </si>
  <si>
    <t>Общие сведения о товариществе собственников жилья                                                                      (жилищно-строительном кооперативе)</t>
  </si>
  <si>
    <t xml:space="preserve">  </t>
  </si>
  <si>
    <t>Информация для товариществ собственников жилья                                                                                                                      (жилищно-строительных кооперативов)</t>
  </si>
  <si>
    <t xml:space="preserve">Основной государственный регистрационный номер </t>
  </si>
  <si>
    <t xml:space="preserve">Дата присвоения основного государственного регистрационного номера </t>
  </si>
  <si>
    <t>Наименование органа, принявшего решение о регистрации</t>
  </si>
  <si>
    <t>Наименование организации (объединения)</t>
  </si>
  <si>
    <t>Наименование адреса организации (объединения)</t>
  </si>
  <si>
    <t>Официальный сайт организации (объединения)</t>
  </si>
  <si>
    <t>Количество случаев привлечения управляющей компании к административной ответственности</t>
  </si>
  <si>
    <t xml:space="preserve">Копии документов о применении мер административного воздействия </t>
  </si>
  <si>
    <t>Меры, принятые для устранения нарушений, повлекших применение административных санкций</t>
  </si>
  <si>
    <t>** на информационных стендах размещаются в виде копий документов,  в сети Интернет размещаются в виде электронных образов (копий) документов</t>
  </si>
  <si>
    <t>Копии документов о применении мер административного воздействия **</t>
  </si>
  <si>
    <t>* п. 12 Стандарта раскрытия информации</t>
  </si>
  <si>
    <t>Реквизиты свидетельства о государственной регистрации в качестве юридического лица или индивидуального предпринимателя *</t>
  </si>
  <si>
    <t>* пп "б" п. 8. 1. Стандарта раскрытия информации</t>
  </si>
  <si>
    <t>* пп "д" п. 8.1. Стандарта раскрытия информации</t>
  </si>
  <si>
    <t>* пп "е" п. 8.1. Стандарта раскрытия информации</t>
  </si>
  <si>
    <t>Годовой план мероприятий по содержанию и ремонту общего имущества в многоквартирном доме и предоставлению коммунальных услуг *</t>
  </si>
  <si>
    <t>* пп "а" п. 11.1 Стандарта раскрытия информации</t>
  </si>
  <si>
    <t>Наименование мероприятия **</t>
  </si>
  <si>
    <t>Отчет о выполнении годового плана мероприятий по содержанию и ремонту общего имущества в многоквартирном доме и предоставлению коммунальных услуг *</t>
  </si>
  <si>
    <t>* пп "б" п. 11.1. Стандарта раскрытия информации</t>
  </si>
  <si>
    <t>Сведения о количестве случаев снижения платы за нарушение качества коммунальных услуг за последний календарный год *</t>
  </si>
  <si>
    <t>* пп "г" п. 11.1. Стандарта раскрытия информации</t>
  </si>
  <si>
    <t xml:space="preserve">Сведения о фактах выявления ненадлежащего качества услуг и работ и (или) превышения установленной продолжительности перерывов в оказании услуг или выполнении работ не в соответствии с устанавливаемыми Правительством Российской Федерации правилами содержания общего имущества в многоквартирном доме и правилами предоставления коммунальных услуг собственникам и пользователям помещений в многоквартирных домах и жилых домах *
</t>
  </si>
  <si>
    <t>* пп "д" п. 11.1. Стандарта раскрытия информации</t>
  </si>
  <si>
    <t>Размер обязательных платежей и взносов *</t>
  </si>
  <si>
    <t>*  п. 13.1. Стандарта раскрытия информации</t>
  </si>
  <si>
    <t>Сведения об образовании резервного фонда *</t>
  </si>
  <si>
    <t>Перечень коммунальных ресурсов *</t>
  </si>
  <si>
    <t>* п. 14 Стандарта раскрытия информации</t>
  </si>
  <si>
    <t>Сведения о привлечении управляющей компании к административной ответственности*</t>
  </si>
  <si>
    <t>Количество случаев привлечения ТСЖ (ЖСК) к административной ответственности</t>
  </si>
  <si>
    <t>водоснабжение</t>
  </si>
  <si>
    <t>водоотведение</t>
  </si>
  <si>
    <t xml:space="preserve">МУП "Водоканал" </t>
  </si>
  <si>
    <t>659/1 от 14.05.10</t>
  </si>
  <si>
    <t>1430/15/13 от 26.11.13</t>
  </si>
  <si>
    <t>тепловая энергия</t>
  </si>
  <si>
    <t>ОАО "Теплосеть"</t>
  </si>
  <si>
    <t>7406 от 23.08.2011г.</t>
  </si>
  <si>
    <t>4.</t>
  </si>
  <si>
    <t>электроэнергия</t>
  </si>
  <si>
    <t>ОАО "Ставропольэнергосбыт"</t>
  </si>
  <si>
    <t>684 от 01.01.2008г.</t>
  </si>
  <si>
    <t xml:space="preserve">единовременно </t>
  </si>
  <si>
    <t>НЕ ВЫЯВЛЕНО</t>
  </si>
  <si>
    <t>СЛУЧАЕВ СНИЖЕНИЯ НЕ БЫЛО</t>
  </si>
  <si>
    <t>Для участия в адресной муницыпальной целевой программе "Замена лифтов в многоквартирных жилых домах г.Ставрополя"</t>
  </si>
  <si>
    <t>Протокол от 07.07.2010г.</t>
  </si>
  <si>
    <t>69,88 руб/кв.м</t>
  </si>
  <si>
    <t>вывоз ТБО</t>
  </si>
  <si>
    <t>5.</t>
  </si>
  <si>
    <t>6.</t>
  </si>
  <si>
    <t>7.</t>
  </si>
  <si>
    <t>Для участия в адресной муниципальной целевой программе "Замена лифтов в многоквартирных жилых домах г.Ставрополя"</t>
  </si>
  <si>
    <t>г. Ставрополь проспект Ворошилова, д 13/2</t>
  </si>
  <si>
    <t>поставка коммунальных услуг</t>
  </si>
  <si>
    <t>в том числе</t>
  </si>
  <si>
    <t>тепловой энергии на отопление и подогрев воды</t>
  </si>
  <si>
    <t>воды и водоотведения</t>
  </si>
  <si>
    <t>содержание жилья</t>
  </si>
  <si>
    <t>обслуживание лифтов</t>
  </si>
  <si>
    <t>зарплата персонала</t>
  </si>
  <si>
    <t>расчетно-кассовое обслуживание</t>
  </si>
  <si>
    <t>обслуживание ККМ</t>
  </si>
  <si>
    <t>страхование подъемных механизмов</t>
  </si>
  <si>
    <t>сдача отчетности по ТКС</t>
  </si>
  <si>
    <t>приобретение хоз. инвентаря, канцелярских принадлежностей</t>
  </si>
  <si>
    <t>вывоз твердых бытовых отходов</t>
  </si>
  <si>
    <t>Запланированный объем, руб.</t>
  </si>
  <si>
    <t>Фактически исполнено, руб.</t>
  </si>
  <si>
    <t>НЕ ЯВЛЯЕТСЯ СРО</t>
  </si>
  <si>
    <t>Чепурнова Светлана Алексеевна</t>
  </si>
  <si>
    <t>Плановый срок выполнения</t>
  </si>
  <si>
    <t>Фактически исполнено</t>
  </si>
  <si>
    <t>Техническое обслуживание конструктивных элементов многоквартирного дома:</t>
  </si>
  <si>
    <t xml:space="preserve">очистка кровли, подвалов, от мусора, грязи, листьев </t>
  </si>
  <si>
    <t>по мере необходимости</t>
  </si>
  <si>
    <t>выполнено</t>
  </si>
  <si>
    <t>мелкий ремонт кровли, сезонный осмотр, устранение негерметичности покрытия кровли</t>
  </si>
  <si>
    <t>Техническое обслуживание внутридомового инженерного оборудования многоквартирного дома, в том числе:</t>
  </si>
  <si>
    <t>согласно графика</t>
  </si>
  <si>
    <t>согласно графика при подготвке дома к осенне-зимнему периоду</t>
  </si>
  <si>
    <t>Техническое обслуживание общедомовой системы канализации: устранение незначительных неисправностей, прочистка общедомовой канализационной системы, устранение провисания, установка хомутов с целью устранения течи</t>
  </si>
  <si>
    <t>Техническое обследование общедомовой системы холодного водоснабжения: устранение незначительных неисправностей, набивка сальников, ремонт запорной арматуры</t>
  </si>
  <si>
    <t>Техническое обследование общедомовой системы горячего водоснабжения: устранение незначительных неисправностей, набивка сальников, мелкий ремонт теплоизоляции, ремонт запорной арматуры</t>
  </si>
  <si>
    <t>Тезническое обслуживание повысительных насосов: устранение незначительных неисправностей, осмотр, регулировка</t>
  </si>
  <si>
    <t xml:space="preserve">согласно графика </t>
  </si>
  <si>
    <t>при подготвке дома к осенне-зимнему периоду или по мере необходимости</t>
  </si>
  <si>
    <t>Техническое обслуживание внутридомовой системы отопления: устранение незначительных неисправностей, набивка сальников, мелкий ремонт теплоизоляции, ремонт запорного оборудования, гидропромывка</t>
  </si>
  <si>
    <t>Техническое обслуживание теплоузлов: устранение незначительных неисправностей, осмотр, регулировка, промывка</t>
  </si>
  <si>
    <t>Техническое обслуживание электрических устройств помещений общего пользования: устранение незначительных неисправностей электротехнических устройств (смена и ремонт выключателей, патронов, штепсельных розеток, автоматов, выключателей, рубильников)</t>
  </si>
  <si>
    <t>1 раз в год согласно графика</t>
  </si>
  <si>
    <t>Техническое обслуживание наружного газопровода: техническое обслуживание задвижки на наружном газопроводе, осмотр технического состояния и проверка на загазованность газового ввода, обход и осмотр дворового газопровода</t>
  </si>
  <si>
    <t>Техническое обслуживание лифтов и лифтового оборудования многоквартирного дома, в том числе:</t>
  </si>
  <si>
    <t>Проведение смазки, наладки, регулировки и ремонта лифтового оборудования</t>
  </si>
  <si>
    <t>по мере необходимости, по заявкам, но не реже одного раза в год</t>
  </si>
  <si>
    <t xml:space="preserve">обеспечение лифтов линейно-диспечерской связью </t>
  </si>
  <si>
    <t>круглосуточно</t>
  </si>
  <si>
    <t>Проведение технического диагностирования, обследования лифтов, отработавших нормативный срок эксплуатации</t>
  </si>
  <si>
    <t>не реже 1 раза в год</t>
  </si>
  <si>
    <t>Содержание земельного участка, вхлдящего в состав общего имущества многоквартирного дома, в том числе:</t>
  </si>
  <si>
    <t>в теплый период года:</t>
  </si>
  <si>
    <t xml:space="preserve">подметание территории </t>
  </si>
  <si>
    <t>7 раз в неделю</t>
  </si>
  <si>
    <t>уборка газонов</t>
  </si>
  <si>
    <t>выкашивание газонов</t>
  </si>
  <si>
    <t>2 раза в сезон</t>
  </si>
  <si>
    <t>в холодный период года:</t>
  </si>
  <si>
    <t xml:space="preserve">подметание свежевыпавшего снега </t>
  </si>
  <si>
    <t>1 раз в сутки</t>
  </si>
  <si>
    <t>подметание территории в дни без снегопада</t>
  </si>
  <si>
    <t>сдвигание свежевыпавшего снега в дни сильных снегопадов</t>
  </si>
  <si>
    <t>посыпка участка противогололедными материалами</t>
  </si>
  <si>
    <t>3 раза в неделю</t>
  </si>
  <si>
    <t>в том числе уборка мусороприемных камер</t>
  </si>
  <si>
    <t xml:space="preserve">Обслуживание мусоропроводов: </t>
  </si>
  <si>
    <t>уборка кантейнерных площадок</t>
  </si>
  <si>
    <t xml:space="preserve">Дератизация и дезинсекция помещений общего пользования </t>
  </si>
  <si>
    <t>по графику</t>
  </si>
  <si>
    <t>Вывоз твердых бытовых отходов</t>
  </si>
  <si>
    <t>Вывоз крупногабаритного мусора</t>
  </si>
  <si>
    <t>Электроснабжение работы приборов освещения мест общего пользования</t>
  </si>
  <si>
    <t>Электроснабжение внутридомового инженерного оборудования, предназначенного для общего пользования</t>
  </si>
  <si>
    <t>Аварийно-диспечерские услуги, в том чисое:</t>
  </si>
  <si>
    <t>Ликвидация аварийных повреждений внутридомового оборудования и внутренних инженерных сетей холодного и горячего водоснабжения</t>
  </si>
  <si>
    <t>Ликвидация аварийных повреждений оборудования и внутренних инженерных сетей канализации</t>
  </si>
  <si>
    <t>Ликвидация аварийных повреждений внутридомового инженерного оборудования и внутренних инженерных сетей центрального отопления</t>
  </si>
  <si>
    <t>Ликвидация аварийных повреждений внутридомового оборудования и внутренних инженерных сетей электроснабжения</t>
  </si>
  <si>
    <t>Ликвидация аварийных повреждений внутридомового газового оборудования и внутренних инженерных газовых сетей</t>
  </si>
  <si>
    <t>72-95-13</t>
  </si>
  <si>
    <t>Абросимов Владимир Владимирович</t>
  </si>
  <si>
    <t>72-05-29</t>
  </si>
  <si>
    <t>Карпенко Любовь Михайловна</t>
  </si>
  <si>
    <t>72-85-60</t>
  </si>
  <si>
    <t>Рублева Любовь Петровна</t>
  </si>
  <si>
    <t>73-24-04</t>
  </si>
  <si>
    <t>Григорян Ирина Михайловна</t>
  </si>
  <si>
    <t>73-39-64</t>
  </si>
  <si>
    <t>Коваленко Галина Владимировна</t>
  </si>
  <si>
    <t>Колосова Валентина Ивановна</t>
  </si>
  <si>
    <t>Давидович Татьяна Никитична</t>
  </si>
  <si>
    <t>Бережная Валентина Григорьевна</t>
  </si>
  <si>
    <t>72-39-64</t>
  </si>
  <si>
    <t>72-39-61</t>
  </si>
  <si>
    <t>72-89-03</t>
  </si>
  <si>
    <t>ИНН  2635032390</t>
  </si>
  <si>
    <t>Почтовый адрес:            355040, г. Ставрополь, проспект Ворошилова, д.13 корпус 2</t>
  </si>
  <si>
    <t>Адрес электронной почты: domostroiteljsk@yandex.ru</t>
  </si>
  <si>
    <t>Официальный сайт в сети Интернет: официального сайта нет</t>
  </si>
  <si>
    <t>Наименование ЖСК в соответствии с учредительными документами: Жилищно-строительный кооператив "Домостроитель"</t>
  </si>
  <si>
    <t>Адрес фактического местонахождения органов управления ЖСК:                   355040, г. Ставрополь, проспект Ворошилова, д.13 корпус 2</t>
  </si>
  <si>
    <t>1022601989761</t>
  </si>
  <si>
    <t>Инспекция МНС по Промышленному району г. Ставрополя</t>
  </si>
  <si>
    <t>НЕ ПРИВЛЕКАЛСЯ</t>
  </si>
  <si>
    <t>г. Ставрополь, проспект Ворошилова, д. 13/2</t>
  </si>
  <si>
    <t>постоянно</t>
  </si>
  <si>
    <t>согласно трудовых договоров</t>
  </si>
  <si>
    <t>отчисления от зарплаты персонала</t>
  </si>
  <si>
    <t>Сведения о привлечении ЖСК к административной ответственности *</t>
  </si>
  <si>
    <t>Фамилии, имена и  отчества председателя правления, членов правления, членов ревизионной комиссии ЖСК, контактная информация *</t>
  </si>
  <si>
    <t>Сведения о членстве  ЖСК в  объединениях этих организаций *</t>
  </si>
  <si>
    <t xml:space="preserve">Отчет о выполнении сметы расходов по содержанию и ремонту общего имущества в многоквартирном доме </t>
  </si>
  <si>
    <t>для содержания и ремонта общедомового имущества</t>
  </si>
  <si>
    <t xml:space="preserve">Протокол от 15.06.2014г. </t>
  </si>
  <si>
    <t>9,22 руб/кв.м</t>
  </si>
  <si>
    <t>ежемесячно</t>
  </si>
  <si>
    <t>электроэнергии</t>
  </si>
  <si>
    <t>отчисления во внебюджетные фонды</t>
  </si>
  <si>
    <t>затраты на обслуживание лифтов</t>
  </si>
  <si>
    <t>обслуживание КИП теплоузлов</t>
  </si>
  <si>
    <t>затраты на ремонт общедомовой собственности в том числе:</t>
  </si>
  <si>
    <t>покос травы</t>
  </si>
  <si>
    <t>проверка газового оборудования</t>
  </si>
  <si>
    <t>услуги по ремонту входных металлических дверей св ЗПУ</t>
  </si>
  <si>
    <t>Содержание, ремонт и управление  многоквартирным домом</t>
  </si>
  <si>
    <t>прочие расходы на содержание общедомового имущества</t>
  </si>
  <si>
    <t>гидропромывка системы отопления</t>
  </si>
  <si>
    <t>прочистка вентканалов</t>
  </si>
  <si>
    <t>прочие расходы</t>
  </si>
  <si>
    <t>Друзьякина Тамара Алексеевна</t>
  </si>
  <si>
    <t>72-86-22</t>
  </si>
  <si>
    <t>Шеховцова Евгения Геннадьевна</t>
  </si>
  <si>
    <t>73-00-12</t>
  </si>
  <si>
    <t>72-18-51</t>
  </si>
  <si>
    <t>41,67 руб.</t>
  </si>
  <si>
    <t>15,35 руб.</t>
  </si>
  <si>
    <t>1856,25 руб.</t>
  </si>
  <si>
    <t>3,88 руб.</t>
  </si>
  <si>
    <t>плата за негативное воздействие</t>
  </si>
  <si>
    <t>гидропневматическая промывка системы отопления</t>
  </si>
  <si>
    <t>Обучение ответственного тепловое хозяйство</t>
  </si>
  <si>
    <t>освидетельствование лифтов с истекшим сроком эксплуатации</t>
  </si>
  <si>
    <t xml:space="preserve"> прочие расходы на содержание жилья в т.ч.:</t>
  </si>
  <si>
    <t>расчет загрязнений и классности отходов</t>
  </si>
  <si>
    <t>Не привлекался</t>
  </si>
  <si>
    <t xml:space="preserve">затраты на ремонт общедомовой собственности </t>
  </si>
  <si>
    <t>Режим работы органов управления ЖСК: каждый 2-ой и 4-ый вторник с 19:00 до 20:00</t>
  </si>
  <si>
    <t>Часы личного приема граждан: каждый 2-ой и 4-ый вторник с 19:00 до 20:00</t>
  </si>
  <si>
    <t>и предоставлению коммунальных услуг  2016г.</t>
  </si>
  <si>
    <t>ЭЦП, программа КриптоПро для ГИС ЖКХ</t>
  </si>
  <si>
    <t>счетчик воды общедомовой</t>
  </si>
  <si>
    <t>трубы, муфта, тройник для замены</t>
  </si>
  <si>
    <t>приобретение программы 1С ТСЖ</t>
  </si>
  <si>
    <t>кран поворотный, шпилька, гайка</t>
  </si>
  <si>
    <t>кран, резьба</t>
  </si>
  <si>
    <t>очистка ливневок крыш домов</t>
  </si>
  <si>
    <t>лампы, выключатель</t>
  </si>
  <si>
    <t>ремонт канализационной трубы 6 подъезда</t>
  </si>
  <si>
    <t>замена светильника 1 этаж 4 подъезд</t>
  </si>
  <si>
    <t>демонтаж, монтаж ливневой канал.5 под.</t>
  </si>
  <si>
    <t>ремонт стояка 3-х комнатных квартир 6 подъезд (сварка)</t>
  </si>
  <si>
    <t>первоначальные настройки личного кабинета на портале ГИС ЖКХ</t>
  </si>
  <si>
    <t>налог на прибыль</t>
  </si>
  <si>
    <t>проведение поверки приборов учета (Водоканал)</t>
  </si>
  <si>
    <t>кран америк., крепеж, тройник, труба</t>
  </si>
  <si>
    <t>проверка вент. каналов</t>
  </si>
  <si>
    <t>14160 от 02.09.2016г.</t>
  </si>
  <si>
    <t>с 01.01.2016 по 30.06.2016</t>
  </si>
  <si>
    <t>с 01.07.2016 по 31.12.2016</t>
  </si>
  <si>
    <t>Постановление Региональной тарифной комиссии Ставропольского края № 58/3 от 26.11.2015г.</t>
  </si>
  <si>
    <t>16,14 руб.</t>
  </si>
  <si>
    <t>Постановление Региональной тарифной комиссии Ставропольского края № 66/1 от 24.12.2015г</t>
  </si>
  <si>
    <t>Постановление Региональной тарифной комиссии Ставропольского края № 59/2 от 27.11.2015г</t>
  </si>
  <si>
    <t>4,16 руб.</t>
  </si>
  <si>
    <t>44,03 руб.</t>
  </si>
  <si>
    <t>1930,78 руб.</t>
  </si>
  <si>
    <t>375117 кВт.ч</t>
  </si>
  <si>
    <t>20857 м.куб.</t>
  </si>
  <si>
    <t>19669 м.куб.</t>
  </si>
  <si>
    <t>1909 Гкал</t>
  </si>
  <si>
    <t>для капитального ремонта</t>
  </si>
  <si>
    <t>6,36 руб/кв.м</t>
  </si>
  <si>
    <t>Для содержания и ремонта общедомового имущества</t>
  </si>
  <si>
    <t>909 929,35 руб.</t>
  </si>
  <si>
    <t>до 31.12.2017г.</t>
  </si>
  <si>
    <t xml:space="preserve">до 01.10.2017г. </t>
  </si>
  <si>
    <t>г. Ставрополь пр. Ворошилова, д 13/2</t>
  </si>
  <si>
    <t>1 321 243,05 руб.</t>
  </si>
  <si>
    <t>836 722,21 руб.</t>
  </si>
  <si>
    <t>укрепление оконного проема в машинном отделение 6 подъезда, замена личинки замка маш.отделения 3 подъезда</t>
  </si>
  <si>
    <t>замена выключателя в 1-ом подъезде, изоляция проводки в патроне, ремонт лампы дневного освящения 4 подъезд</t>
  </si>
  <si>
    <t>замена участка стояка холодной воды, замена вентиля 5 подъезд, замена участка трубопровода ливневой канализации</t>
  </si>
  <si>
    <t>610684 от 15.07.16г.</t>
  </si>
  <si>
    <t>латочный ремонт кровли (унифлекс, битум)</t>
  </si>
  <si>
    <t>ремонт кровли над кв.69,70,71,143,144,177,213,215</t>
  </si>
  <si>
    <t xml:space="preserve">Фонд капитального ремонта 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</si>
</sst>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18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188" fontId="0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left"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3" xfId="0" applyFont="1" applyBorder="1" applyAlignment="1">
      <alignment/>
    </xf>
    <xf numFmtId="0" fontId="2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 wrapText="1"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188" fontId="0" fillId="0" borderId="10" xfId="0" applyNumberFormat="1" applyBorder="1" applyAlignment="1">
      <alignment horizontal="right"/>
    </xf>
    <xf numFmtId="4" fontId="0" fillId="24" borderId="10" xfId="0" applyNumberFormat="1" applyFont="1" applyFill="1" applyBorder="1" applyAlignment="1">
      <alignment/>
    </xf>
    <xf numFmtId="0" fontId="0" fillId="24" borderId="16" xfId="0" applyFont="1" applyFill="1" applyBorder="1" applyAlignment="1">
      <alignment wrapText="1"/>
    </xf>
    <xf numFmtId="4" fontId="0" fillId="24" borderId="0" xfId="0" applyNumberFormat="1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4" fontId="29" fillId="0" borderId="10" xfId="0" applyNumberFormat="1" applyFont="1" applyBorder="1" applyAlignment="1">
      <alignment/>
    </xf>
    <xf numFmtId="188" fontId="29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eren4@yandex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8"/>
  <sheetViews>
    <sheetView zoomScaleSheetLayoutView="100" zoomScalePageLayoutView="0" workbookViewId="0" topLeftCell="B1">
      <selection activeCell="C23" sqref="C23"/>
    </sheetView>
  </sheetViews>
  <sheetFormatPr defaultColWidth="9.140625" defaultRowHeight="12.75"/>
  <cols>
    <col min="1" max="1" width="5.00390625" style="0" customWidth="1"/>
    <col min="2" max="2" width="17.140625" style="0" customWidth="1"/>
    <col min="3" max="3" width="27.28125" style="0" customWidth="1"/>
    <col min="4" max="4" width="20.28125" style="0" customWidth="1"/>
    <col min="5" max="5" width="15.8515625" style="0" customWidth="1"/>
    <col min="6" max="6" width="42.7109375" style="0" customWidth="1"/>
    <col min="7" max="7" width="30.7109375" style="0" customWidth="1"/>
    <col min="8" max="8" width="21.7109375" style="0" customWidth="1"/>
  </cols>
  <sheetData>
    <row r="1" ht="15.75">
      <c r="H1" s="24"/>
    </row>
    <row r="4" spans="3:7" ht="15.75" customHeight="1">
      <c r="C4" s="88" t="s">
        <v>68</v>
      </c>
      <c r="D4" s="88"/>
      <c r="E4" s="88"/>
      <c r="F4" s="88"/>
      <c r="G4" s="88"/>
    </row>
    <row r="5" ht="13.5" thickBot="1"/>
    <row r="6" spans="1:8" ht="151.5" customHeight="1" thickBot="1">
      <c r="A6" s="22" t="s">
        <v>1</v>
      </c>
      <c r="B6" s="22" t="s">
        <v>29</v>
      </c>
      <c r="C6" s="22" t="s">
        <v>30</v>
      </c>
      <c r="D6" s="22" t="s">
        <v>18</v>
      </c>
      <c r="E6" s="22" t="s">
        <v>31</v>
      </c>
      <c r="F6" s="23" t="s">
        <v>34</v>
      </c>
      <c r="G6" s="23" t="s">
        <v>32</v>
      </c>
      <c r="H6" s="23" t="s">
        <v>33</v>
      </c>
    </row>
    <row r="7" spans="1:8" ht="15">
      <c r="A7" s="20" t="s">
        <v>2</v>
      </c>
      <c r="B7" s="20" t="s">
        <v>72</v>
      </c>
      <c r="C7" s="20" t="s">
        <v>74</v>
      </c>
      <c r="D7" s="20" t="s">
        <v>75</v>
      </c>
      <c r="E7" s="20" t="s">
        <v>268</v>
      </c>
      <c r="F7" s="58" t="s">
        <v>258</v>
      </c>
      <c r="G7" s="90" t="s">
        <v>260</v>
      </c>
      <c r="H7" s="65" t="s">
        <v>225</v>
      </c>
    </row>
    <row r="8" spans="1:8" ht="15.75" thickBot="1">
      <c r="A8" s="20"/>
      <c r="B8" s="20"/>
      <c r="C8" s="20"/>
      <c r="D8" s="20" t="s">
        <v>76</v>
      </c>
      <c r="E8" s="20"/>
      <c r="F8" s="59" t="s">
        <v>259</v>
      </c>
      <c r="G8" s="91"/>
      <c r="H8" s="65" t="s">
        <v>265</v>
      </c>
    </row>
    <row r="9" spans="1:8" ht="15">
      <c r="A9" s="7" t="s">
        <v>3</v>
      </c>
      <c r="B9" s="7" t="s">
        <v>73</v>
      </c>
      <c r="C9" s="20" t="s">
        <v>74</v>
      </c>
      <c r="D9" s="20" t="s">
        <v>75</v>
      </c>
      <c r="E9" s="7" t="s">
        <v>269</v>
      </c>
      <c r="F9" s="58" t="s">
        <v>258</v>
      </c>
      <c r="G9" s="91"/>
      <c r="H9" s="66" t="s">
        <v>226</v>
      </c>
    </row>
    <row r="10" spans="1:8" ht="15.75" thickBot="1">
      <c r="A10" s="7"/>
      <c r="B10" s="7"/>
      <c r="C10" s="7"/>
      <c r="D10" s="20" t="s">
        <v>76</v>
      </c>
      <c r="E10" s="7"/>
      <c r="F10" s="59" t="s">
        <v>259</v>
      </c>
      <c r="G10" s="92"/>
      <c r="H10" s="66" t="s">
        <v>261</v>
      </c>
    </row>
    <row r="11" spans="1:8" ht="15">
      <c r="A11" s="7" t="s">
        <v>4</v>
      </c>
      <c r="B11" s="7" t="s">
        <v>77</v>
      </c>
      <c r="C11" s="7" t="s">
        <v>78</v>
      </c>
      <c r="D11" s="7" t="s">
        <v>79</v>
      </c>
      <c r="E11" s="7" t="s">
        <v>270</v>
      </c>
      <c r="F11" s="58" t="s">
        <v>258</v>
      </c>
      <c r="G11" s="93" t="s">
        <v>263</v>
      </c>
      <c r="H11" s="66" t="s">
        <v>227</v>
      </c>
    </row>
    <row r="12" spans="1:8" ht="38.25" customHeight="1" thickBot="1">
      <c r="A12" s="7"/>
      <c r="B12" s="7"/>
      <c r="C12" s="7"/>
      <c r="D12" s="7" t="s">
        <v>257</v>
      </c>
      <c r="E12" s="7"/>
      <c r="F12" s="59" t="s">
        <v>259</v>
      </c>
      <c r="G12" s="92"/>
      <c r="H12" s="66" t="s">
        <v>266</v>
      </c>
    </row>
    <row r="13" spans="1:8" ht="15">
      <c r="A13" s="7" t="s">
        <v>80</v>
      </c>
      <c r="B13" s="7" t="s">
        <v>81</v>
      </c>
      <c r="C13" s="7" t="s">
        <v>82</v>
      </c>
      <c r="D13" s="7" t="s">
        <v>83</v>
      </c>
      <c r="E13" s="7" t="s">
        <v>267</v>
      </c>
      <c r="F13" s="58" t="s">
        <v>258</v>
      </c>
      <c r="G13" s="93" t="s">
        <v>262</v>
      </c>
      <c r="H13" s="67" t="s">
        <v>228</v>
      </c>
    </row>
    <row r="14" spans="1:8" ht="39.75" customHeight="1">
      <c r="A14" s="7"/>
      <c r="B14" s="7"/>
      <c r="C14" s="7"/>
      <c r="D14" s="7" t="s">
        <v>283</v>
      </c>
      <c r="E14" s="7"/>
      <c r="F14" s="59" t="s">
        <v>259</v>
      </c>
      <c r="G14" s="92"/>
      <c r="H14" s="67" t="s">
        <v>264</v>
      </c>
    </row>
    <row r="16" spans="1:8" ht="15.75">
      <c r="A16" s="89" t="s">
        <v>69</v>
      </c>
      <c r="B16" s="89"/>
      <c r="C16" s="89"/>
      <c r="D16" s="89"/>
      <c r="E16" s="89"/>
      <c r="F16" s="89"/>
      <c r="G16" s="89"/>
      <c r="H16" s="89"/>
    </row>
    <row r="18" ht="12.75">
      <c r="F18" s="57"/>
    </row>
  </sheetData>
  <sheetProtection/>
  <mergeCells count="5">
    <mergeCell ref="C4:G4"/>
    <mergeCell ref="A16:H16"/>
    <mergeCell ref="G7:G10"/>
    <mergeCell ref="G11:G12"/>
    <mergeCell ref="G13:G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3:C2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8.140625" style="0" customWidth="1"/>
    <col min="2" max="2" width="67.140625" style="0" customWidth="1"/>
    <col min="3" max="3" width="32.7109375" style="0" customWidth="1"/>
  </cols>
  <sheetData>
    <row r="1" ht="9.75" customHeight="1"/>
    <row r="2" ht="72.75" customHeight="1" hidden="1"/>
    <row r="3" spans="1:3" ht="51" customHeight="1">
      <c r="A3" s="88" t="s">
        <v>200</v>
      </c>
      <c r="B3" s="88"/>
      <c r="C3" s="88"/>
    </row>
    <row r="4" ht="13.5" thickBot="1"/>
    <row r="5" spans="1:3" ht="13.5" thickBot="1">
      <c r="A5" s="9" t="s">
        <v>1</v>
      </c>
      <c r="B5" s="14" t="s">
        <v>6</v>
      </c>
      <c r="C5" s="19" t="s">
        <v>10</v>
      </c>
    </row>
    <row r="6" spans="1:3" ht="12.75">
      <c r="A6" s="10"/>
      <c r="B6" s="15" t="s">
        <v>8</v>
      </c>
      <c r="C6" s="18"/>
    </row>
    <row r="7" spans="1:3" ht="12.75">
      <c r="A7" s="11" t="s">
        <v>2</v>
      </c>
      <c r="B7" s="16" t="s">
        <v>112</v>
      </c>
      <c r="C7" s="17" t="s">
        <v>170</v>
      </c>
    </row>
    <row r="8" spans="1:3" ht="12.75">
      <c r="A8" s="11"/>
      <c r="B8" s="16"/>
      <c r="C8" s="17"/>
    </row>
    <row r="9" spans="1:3" ht="12.75">
      <c r="A9" s="11"/>
      <c r="B9" s="16" t="s">
        <v>7</v>
      </c>
      <c r="C9" s="17"/>
    </row>
    <row r="10" spans="1:3" ht="12.75">
      <c r="A10" s="12"/>
      <c r="B10" s="16"/>
      <c r="C10" s="17"/>
    </row>
    <row r="11" spans="1:3" ht="12.75">
      <c r="A11" s="11" t="s">
        <v>2</v>
      </c>
      <c r="B11" s="16" t="s">
        <v>171</v>
      </c>
      <c r="C11" s="17" t="s">
        <v>172</v>
      </c>
    </row>
    <row r="12" spans="1:3" ht="12.75">
      <c r="A12" s="11" t="s">
        <v>3</v>
      </c>
      <c r="B12" s="16" t="s">
        <v>173</v>
      </c>
      <c r="C12" s="17" t="s">
        <v>174</v>
      </c>
    </row>
    <row r="13" spans="1:3" ht="12.75">
      <c r="A13" s="11" t="s">
        <v>4</v>
      </c>
      <c r="B13" s="16" t="s">
        <v>220</v>
      </c>
      <c r="C13" s="17" t="s">
        <v>221</v>
      </c>
    </row>
    <row r="14" spans="1:3" ht="12.75">
      <c r="A14" s="11" t="s">
        <v>80</v>
      </c>
      <c r="B14" s="16" t="s">
        <v>175</v>
      </c>
      <c r="C14" s="17" t="s">
        <v>176</v>
      </c>
    </row>
    <row r="15" spans="1:3" ht="12.75">
      <c r="A15" s="11" t="s">
        <v>91</v>
      </c>
      <c r="B15" s="16" t="s">
        <v>222</v>
      </c>
      <c r="C15" s="17" t="s">
        <v>223</v>
      </c>
    </row>
    <row r="16" spans="1:3" ht="12.75">
      <c r="A16" s="11" t="s">
        <v>92</v>
      </c>
      <c r="B16" s="16" t="s">
        <v>177</v>
      </c>
      <c r="C16" s="17" t="s">
        <v>178</v>
      </c>
    </row>
    <row r="17" spans="1:3" ht="12.75">
      <c r="A17" s="11" t="s">
        <v>93</v>
      </c>
      <c r="B17" s="16" t="s">
        <v>179</v>
      </c>
      <c r="C17" s="49" t="s">
        <v>224</v>
      </c>
    </row>
    <row r="18" spans="1:3" ht="12.75">
      <c r="A18" s="11"/>
      <c r="B18" s="16"/>
      <c r="C18" s="49"/>
    </row>
    <row r="19" spans="1:3" ht="12.75">
      <c r="A19" s="11"/>
      <c r="B19" s="16"/>
      <c r="C19" s="17"/>
    </row>
    <row r="20" spans="1:3" ht="12.75">
      <c r="A20" s="11"/>
      <c r="B20" s="16" t="s">
        <v>9</v>
      </c>
      <c r="C20" s="17"/>
    </row>
    <row r="21" spans="1:3" ht="12.75">
      <c r="A21" s="11" t="s">
        <v>2</v>
      </c>
      <c r="B21" s="16" t="s">
        <v>180</v>
      </c>
      <c r="C21" s="17" t="s">
        <v>185</v>
      </c>
    </row>
    <row r="22" spans="1:3" ht="12.75">
      <c r="A22" s="11" t="s">
        <v>3</v>
      </c>
      <c r="B22" s="16" t="s">
        <v>181</v>
      </c>
      <c r="C22" s="17" t="s">
        <v>184</v>
      </c>
    </row>
    <row r="23" spans="1:3" ht="12.75">
      <c r="A23" s="13" t="s">
        <v>91</v>
      </c>
      <c r="B23" s="16" t="s">
        <v>182</v>
      </c>
      <c r="C23" s="17" t="s">
        <v>183</v>
      </c>
    </row>
    <row r="24" spans="1:3" ht="12.75">
      <c r="A24" s="13"/>
      <c r="B24" s="16"/>
      <c r="C24" s="17"/>
    </row>
    <row r="26" spans="1:3" ht="15.75">
      <c r="A26" s="89" t="s">
        <v>54</v>
      </c>
      <c r="B26" s="89"/>
      <c r="C26" s="89"/>
    </row>
    <row r="27" ht="15.75">
      <c r="A27" s="56"/>
    </row>
    <row r="28" ht="15.75">
      <c r="A28" s="56"/>
    </row>
    <row r="29" ht="15.75">
      <c r="A29" s="56"/>
    </row>
  </sheetData>
  <sheetProtection/>
  <mergeCells count="2">
    <mergeCell ref="A3:C3"/>
    <mergeCell ref="A26:C2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view="pageBreakPreview" zoomScale="120" zoomScaleSheetLayoutView="120" zoomScalePageLayoutView="0" workbookViewId="0" topLeftCell="B1">
      <selection activeCell="C11" sqref="C11"/>
    </sheetView>
  </sheetViews>
  <sheetFormatPr defaultColWidth="9.140625" defaultRowHeight="12.75"/>
  <cols>
    <col min="1" max="1" width="7.140625" style="0" hidden="1" customWidth="1"/>
    <col min="2" max="2" width="5.28125" style="0" customWidth="1"/>
    <col min="3" max="3" width="75.57421875" style="0" customWidth="1"/>
    <col min="4" max="4" width="30.421875" style="0" customWidth="1"/>
    <col min="5" max="5" width="8.00390625" style="0" customWidth="1"/>
  </cols>
  <sheetData>
    <row r="1" spans="2:5" ht="70.5" customHeight="1">
      <c r="B1" s="110" t="s">
        <v>39</v>
      </c>
      <c r="C1" s="110"/>
      <c r="D1" s="110"/>
      <c r="E1" s="26" t="s">
        <v>38</v>
      </c>
    </row>
    <row r="2" spans="2:4" ht="42" customHeight="1">
      <c r="B2" s="111" t="s">
        <v>37</v>
      </c>
      <c r="C2" s="111" t="s">
        <v>35</v>
      </c>
      <c r="D2" s="111" t="s">
        <v>36</v>
      </c>
    </row>
    <row r="3" spans="2:4" ht="28.5" customHeight="1">
      <c r="B3" s="1">
        <v>1</v>
      </c>
      <c r="C3" s="52" t="s">
        <v>190</v>
      </c>
      <c r="D3" s="53"/>
    </row>
    <row r="4" spans="2:4" ht="22.5" customHeight="1">
      <c r="B4" s="1">
        <v>2</v>
      </c>
      <c r="C4" s="52" t="s">
        <v>186</v>
      </c>
      <c r="D4" s="53"/>
    </row>
    <row r="5" spans="2:4" ht="31.5">
      <c r="B5" s="1">
        <v>3</v>
      </c>
      <c r="C5" s="52" t="s">
        <v>187</v>
      </c>
      <c r="D5" s="53"/>
    </row>
    <row r="6" spans="2:4" ht="31.5">
      <c r="B6" s="1">
        <v>4</v>
      </c>
      <c r="C6" s="52" t="s">
        <v>191</v>
      </c>
      <c r="D6" s="53"/>
    </row>
    <row r="7" spans="2:4" ht="15.75">
      <c r="B7" s="1">
        <v>5</v>
      </c>
      <c r="C7" s="52" t="s">
        <v>188</v>
      </c>
      <c r="D7" s="53"/>
    </row>
    <row r="8" spans="2:4" ht="23.25" customHeight="1">
      <c r="B8" s="1">
        <v>6</v>
      </c>
      <c r="C8" s="52" t="s">
        <v>189</v>
      </c>
      <c r="D8" s="53"/>
    </row>
    <row r="9" spans="2:4" ht="30.75" customHeight="1">
      <c r="B9" s="1">
        <v>7</v>
      </c>
      <c r="C9" s="52" t="s">
        <v>237</v>
      </c>
      <c r="D9" s="53"/>
    </row>
    <row r="10" spans="2:4" ht="21.75" customHeight="1">
      <c r="B10" s="1">
        <v>8</v>
      </c>
      <c r="C10" s="52" t="s">
        <v>238</v>
      </c>
      <c r="D10" s="53"/>
    </row>
    <row r="11" spans="2:4" ht="21" customHeight="1">
      <c r="B11" s="2"/>
      <c r="C11" s="3"/>
      <c r="D11" s="4"/>
    </row>
    <row r="12" ht="54" customHeight="1"/>
    <row r="13" ht="50.25" customHeight="1"/>
    <row r="14" ht="10.5" customHeight="1"/>
    <row r="15" ht="65.25" customHeight="1"/>
    <row r="16" ht="33" customHeight="1"/>
    <row r="17" ht="83.25" customHeight="1"/>
    <row r="18" ht="21.75" customHeight="1"/>
    <row r="19" ht="15.75" customHeight="1"/>
    <row r="20" ht="33.75" customHeight="1">
      <c r="A20" s="5"/>
    </row>
    <row r="21" ht="80.25" customHeight="1"/>
    <row r="22" ht="82.5" customHeight="1"/>
    <row r="23" ht="78.75" customHeight="1"/>
    <row r="26" ht="12.75">
      <c r="D26" t="s">
        <v>0</v>
      </c>
    </row>
    <row r="27" ht="94.5" customHeight="1"/>
    <row r="28" ht="94.5" customHeight="1"/>
    <row r="30" ht="46.5" customHeight="1"/>
    <row r="31" ht="66" customHeight="1"/>
    <row r="32" ht="63.75" customHeight="1"/>
    <row r="33" ht="81.75" customHeight="1"/>
    <row r="35" ht="141" customHeight="1"/>
    <row r="36" ht="9" customHeight="1"/>
    <row r="37" ht="24" customHeight="1"/>
    <row r="38" ht="62.25" customHeight="1"/>
    <row r="39" ht="96.75" customHeight="1"/>
    <row r="40" ht="6.75" customHeight="1"/>
    <row r="41" ht="22.5" customHeight="1"/>
    <row r="42" ht="63" customHeight="1"/>
  </sheetData>
  <sheetProtection/>
  <mergeCells count="2">
    <mergeCell ref="B1:D1"/>
    <mergeCell ref="B2:D2"/>
  </mergeCells>
  <hyperlinks>
    <hyperlink ref="C7" r:id="rId1" display="teren4@yandex.ru"/>
  </hyperlinks>
  <printOptions/>
  <pageMargins left="0.7874015748031497" right="0.7874015748031497" top="0.5511811023622047" bottom="1.141732283464567" header="0.5118110236220472" footer="1.1023622047244095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E8"/>
  <sheetViews>
    <sheetView view="pageBreakPreview" zoomScaleSheetLayoutView="100" zoomScalePageLayoutView="0" workbookViewId="0" topLeftCell="A1">
      <selection activeCell="B8" sqref="B8:C8"/>
    </sheetView>
  </sheetViews>
  <sheetFormatPr defaultColWidth="9.140625" defaultRowHeight="12.75"/>
  <cols>
    <col min="1" max="1" width="31.421875" style="0" customWidth="1"/>
    <col min="2" max="2" width="39.28125" style="0" customWidth="1"/>
    <col min="3" max="3" width="22.7109375" style="0" customWidth="1"/>
    <col min="4" max="4" width="19.28125" style="0" customWidth="1"/>
    <col min="5" max="5" width="12.140625" style="0" customWidth="1"/>
  </cols>
  <sheetData>
    <row r="1" spans="1:5" ht="48.75" customHeight="1">
      <c r="A1" s="113" t="s">
        <v>52</v>
      </c>
      <c r="B1" s="113"/>
      <c r="C1" s="113"/>
      <c r="D1" s="113"/>
      <c r="E1" s="113"/>
    </row>
    <row r="2" spans="1:5" ht="65.25" customHeight="1">
      <c r="A2" s="28" t="s">
        <v>40</v>
      </c>
      <c r="B2" s="28" t="s">
        <v>41</v>
      </c>
      <c r="C2" s="98" t="s">
        <v>42</v>
      </c>
      <c r="D2" s="98"/>
      <c r="E2" s="98"/>
    </row>
    <row r="3" spans="1:5" ht="12.75">
      <c r="A3" s="50" t="s">
        <v>192</v>
      </c>
      <c r="B3" s="51">
        <v>37620</v>
      </c>
      <c r="C3" s="114" t="s">
        <v>193</v>
      </c>
      <c r="D3" s="114"/>
      <c r="E3" s="114"/>
    </row>
    <row r="4" ht="12.75">
      <c r="A4" s="30"/>
    </row>
    <row r="5" spans="1:5" ht="15.75">
      <c r="A5" s="112" t="s">
        <v>53</v>
      </c>
      <c r="B5" s="112"/>
      <c r="C5" s="112"/>
      <c r="D5" s="112"/>
      <c r="E5" s="112"/>
    </row>
    <row r="6" ht="12.75">
      <c r="C6" s="57"/>
    </row>
    <row r="8" ht="12.75">
      <c r="C8" s="57"/>
    </row>
  </sheetData>
  <sheetProtection/>
  <mergeCells count="4">
    <mergeCell ref="A5:E5"/>
    <mergeCell ref="A1:E1"/>
    <mergeCell ref="C2:E2"/>
    <mergeCell ref="C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E9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2" max="2" width="41.7109375" style="0" customWidth="1"/>
    <col min="3" max="3" width="36.140625" style="0" customWidth="1"/>
    <col min="4" max="4" width="29.7109375" style="0" customWidth="1"/>
  </cols>
  <sheetData>
    <row r="1" spans="2:5" ht="30.75" customHeight="1">
      <c r="B1" s="99" t="s">
        <v>199</v>
      </c>
      <c r="C1" s="99"/>
      <c r="D1" s="99"/>
      <c r="E1" s="99"/>
    </row>
    <row r="2" spans="1:5" ht="121.5" customHeight="1">
      <c r="A2" s="31" t="s">
        <v>1</v>
      </c>
      <c r="B2" s="28" t="s">
        <v>71</v>
      </c>
      <c r="C2" s="28" t="s">
        <v>50</v>
      </c>
      <c r="D2" s="28" t="s">
        <v>48</v>
      </c>
      <c r="E2" s="32"/>
    </row>
    <row r="3" spans="1:5" ht="15" customHeight="1">
      <c r="A3" s="31">
        <v>1</v>
      </c>
      <c r="B3" s="31" t="s">
        <v>235</v>
      </c>
      <c r="C3" s="31"/>
      <c r="D3" s="54"/>
      <c r="E3" s="32"/>
    </row>
    <row r="4" spans="1:5" ht="15.75">
      <c r="A4" s="31"/>
      <c r="B4" s="31"/>
      <c r="C4" s="31"/>
      <c r="D4" s="55"/>
      <c r="E4" s="32"/>
    </row>
    <row r="5" spans="1:4" ht="28.5" customHeight="1">
      <c r="A5" s="115" t="s">
        <v>51</v>
      </c>
      <c r="B5" s="115"/>
      <c r="C5" s="115"/>
      <c r="D5" s="115"/>
    </row>
    <row r="6" spans="1:4" ht="37.5" customHeight="1">
      <c r="A6" s="116" t="s">
        <v>49</v>
      </c>
      <c r="B6" s="116"/>
      <c r="C6" s="116"/>
      <c r="D6" s="116"/>
    </row>
    <row r="9" ht="12.75">
      <c r="C9" s="57"/>
    </row>
  </sheetData>
  <sheetProtection/>
  <mergeCells count="3">
    <mergeCell ref="B1:E1"/>
    <mergeCell ref="A5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F9"/>
  <sheetViews>
    <sheetView tabSelected="1" view="pageBreakPreview" zoomScale="60" zoomScalePageLayoutView="0" workbookViewId="0" topLeftCell="A1">
      <selection activeCell="C9" sqref="C9:D9"/>
    </sheetView>
  </sheetViews>
  <sheetFormatPr defaultColWidth="9.140625" defaultRowHeight="12.75"/>
  <cols>
    <col min="2" max="2" width="10.28125" style="0" customWidth="1"/>
    <col min="3" max="3" width="35.28125" style="0" customWidth="1"/>
    <col min="4" max="4" width="35.421875" style="0" customWidth="1"/>
    <col min="5" max="5" width="37.28125" style="0" customWidth="1"/>
    <col min="6" max="6" width="3.8515625" style="0" customWidth="1"/>
  </cols>
  <sheetData>
    <row r="2" spans="3:6" ht="33.75" customHeight="1">
      <c r="C2" s="99" t="s">
        <v>70</v>
      </c>
      <c r="D2" s="99"/>
      <c r="E2" s="99"/>
      <c r="F2" s="99"/>
    </row>
    <row r="3" spans="2:6" ht="112.5" customHeight="1">
      <c r="B3" s="31" t="s">
        <v>1</v>
      </c>
      <c r="C3" s="28" t="s">
        <v>46</v>
      </c>
      <c r="D3" s="28" t="s">
        <v>47</v>
      </c>
      <c r="E3" s="28" t="s">
        <v>48</v>
      </c>
      <c r="F3" s="32"/>
    </row>
    <row r="4" spans="2:6" ht="15.75">
      <c r="B4" s="31">
        <v>1</v>
      </c>
      <c r="C4" s="31" t="s">
        <v>194</v>
      </c>
      <c r="D4" s="31"/>
      <c r="E4" s="31"/>
      <c r="F4" s="32"/>
    </row>
    <row r="5" spans="2:6" ht="15.75">
      <c r="B5" s="31"/>
      <c r="C5" s="31"/>
      <c r="D5" s="31"/>
      <c r="E5" s="31"/>
      <c r="F5" s="32"/>
    </row>
    <row r="6" spans="2:5" ht="15.75">
      <c r="B6" s="31"/>
      <c r="C6" s="31"/>
      <c r="D6" s="31"/>
      <c r="E6" s="31"/>
    </row>
    <row r="7" spans="2:5" ht="15.75">
      <c r="B7" s="117" t="s">
        <v>51</v>
      </c>
      <c r="C7" s="117"/>
      <c r="D7" s="117"/>
      <c r="E7" s="117"/>
    </row>
    <row r="9" ht="12.75">
      <c r="D9" s="57"/>
    </row>
  </sheetData>
  <sheetProtection/>
  <mergeCells count="2">
    <mergeCell ref="C2:F2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2"/>
  <sheetViews>
    <sheetView zoomScaleSheetLayoutView="120" zoomScalePageLayoutView="0" workbookViewId="0" topLeftCell="A1">
      <selection activeCell="B17" sqref="B17"/>
    </sheetView>
  </sheetViews>
  <sheetFormatPr defaultColWidth="9.140625" defaultRowHeight="12.75"/>
  <cols>
    <col min="2" max="2" width="47.28125" style="0" customWidth="1"/>
    <col min="3" max="3" width="28.421875" style="0" customWidth="1"/>
    <col min="4" max="4" width="33.7109375" style="0" customWidth="1"/>
    <col min="5" max="5" width="7.140625" style="0" customWidth="1"/>
  </cols>
  <sheetData>
    <row r="1" ht="15.75">
      <c r="D1" s="24"/>
    </row>
    <row r="2" ht="15.75">
      <c r="D2" s="24"/>
    </row>
    <row r="3" spans="2:4" ht="15.75">
      <c r="B3" s="88" t="s">
        <v>67</v>
      </c>
      <c r="C3" s="88"/>
      <c r="D3" s="88"/>
    </row>
    <row r="4" ht="13.5" thickBot="1"/>
    <row r="5" spans="1:4" ht="63.75" thickBot="1">
      <c r="A5" s="22" t="s">
        <v>1</v>
      </c>
      <c r="B5" s="22" t="s">
        <v>27</v>
      </c>
      <c r="C5" s="22" t="s">
        <v>28</v>
      </c>
      <c r="D5" s="23" t="s">
        <v>26</v>
      </c>
    </row>
    <row r="6" spans="1:4" ht="38.25">
      <c r="A6" s="20"/>
      <c r="B6" s="29" t="s">
        <v>87</v>
      </c>
      <c r="C6" s="62" t="s">
        <v>279</v>
      </c>
      <c r="D6" s="7" t="s">
        <v>88</v>
      </c>
    </row>
    <row r="7" spans="1:4" ht="12.75">
      <c r="A7" s="7"/>
      <c r="B7" s="43" t="s">
        <v>273</v>
      </c>
      <c r="C7" s="68" t="s">
        <v>278</v>
      </c>
      <c r="D7" s="43" t="s">
        <v>204</v>
      </c>
    </row>
    <row r="8" spans="1:4" ht="12.75">
      <c r="A8" s="7"/>
      <c r="B8" s="7" t="s">
        <v>286</v>
      </c>
      <c r="C8" s="68" t="s">
        <v>274</v>
      </c>
      <c r="D8" s="43" t="s">
        <v>204</v>
      </c>
    </row>
    <row r="9" spans="1:4" ht="12.75">
      <c r="A9" s="7"/>
      <c r="B9" s="7"/>
      <c r="C9" s="7"/>
      <c r="D9" s="7"/>
    </row>
    <row r="10" spans="1:4" ht="12.75">
      <c r="A10" s="7"/>
      <c r="B10" s="7"/>
      <c r="C10" s="7"/>
      <c r="D10" s="7"/>
    </row>
    <row r="12" spans="1:5" ht="15.75">
      <c r="A12" s="89" t="s">
        <v>66</v>
      </c>
      <c r="B12" s="89"/>
      <c r="C12" s="89"/>
      <c r="D12" s="89"/>
      <c r="E12" s="89"/>
    </row>
  </sheetData>
  <sheetProtection/>
  <mergeCells count="2">
    <mergeCell ref="B3:D3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12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7109375" style="0" customWidth="1"/>
    <col min="2" max="2" width="31.8515625" style="0" customWidth="1"/>
    <col min="3" max="3" width="29.00390625" style="0" customWidth="1"/>
    <col min="4" max="4" width="34.28125" style="0" customWidth="1"/>
    <col min="5" max="5" width="25.8515625" style="0" customWidth="1"/>
  </cols>
  <sheetData>
    <row r="1" ht="15.75">
      <c r="E1" s="25"/>
    </row>
    <row r="3" spans="2:5" ht="27" customHeight="1">
      <c r="B3" s="88" t="s">
        <v>65</v>
      </c>
      <c r="C3" s="88"/>
      <c r="D3" s="88"/>
      <c r="E3" s="88"/>
    </row>
    <row r="5" spans="1:6" ht="99.75" customHeight="1">
      <c r="A5" s="27" t="s">
        <v>1</v>
      </c>
      <c r="B5" s="27" t="s">
        <v>22</v>
      </c>
      <c r="C5" s="27" t="s">
        <v>23</v>
      </c>
      <c r="D5" s="27" t="s">
        <v>24</v>
      </c>
      <c r="E5" s="96" t="s">
        <v>25</v>
      </c>
      <c r="F5" s="96"/>
    </row>
    <row r="6" spans="1:6" ht="55.5" customHeight="1">
      <c r="A6" s="37">
        <v>1</v>
      </c>
      <c r="B6" s="29" t="s">
        <v>94</v>
      </c>
      <c r="C6" s="6" t="s">
        <v>89</v>
      </c>
      <c r="D6" s="6" t="s">
        <v>84</v>
      </c>
      <c r="E6" s="94" t="s">
        <v>88</v>
      </c>
      <c r="F6" s="95"/>
    </row>
    <row r="7" spans="1:6" ht="25.5">
      <c r="A7" s="38">
        <v>2</v>
      </c>
      <c r="B7" s="45" t="s">
        <v>203</v>
      </c>
      <c r="C7" s="43" t="s">
        <v>205</v>
      </c>
      <c r="D7" s="43" t="s">
        <v>206</v>
      </c>
      <c r="E7" s="97" t="s">
        <v>204</v>
      </c>
      <c r="F7" s="97"/>
    </row>
    <row r="8" spans="1:6" ht="12.75">
      <c r="A8" s="7">
        <v>3</v>
      </c>
      <c r="B8" s="45" t="s">
        <v>271</v>
      </c>
      <c r="C8" s="43" t="s">
        <v>272</v>
      </c>
      <c r="D8" s="43" t="s">
        <v>206</v>
      </c>
      <c r="E8" s="97" t="s">
        <v>204</v>
      </c>
      <c r="F8" s="97"/>
    </row>
    <row r="10" spans="1:6" ht="15.75">
      <c r="A10" s="89" t="s">
        <v>66</v>
      </c>
      <c r="B10" s="89"/>
      <c r="C10" s="89"/>
      <c r="D10" s="89"/>
      <c r="E10" s="89"/>
      <c r="F10" s="89"/>
    </row>
    <row r="12" ht="12.75">
      <c r="D12" s="57"/>
    </row>
  </sheetData>
  <sheetProtection/>
  <mergeCells count="6">
    <mergeCell ref="A10:F10"/>
    <mergeCell ref="B3:E3"/>
    <mergeCell ref="E6:F6"/>
    <mergeCell ref="E5:F5"/>
    <mergeCell ref="E7:F7"/>
    <mergeCell ref="E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F14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6.8515625" style="0" customWidth="1"/>
    <col min="2" max="2" width="31.28125" style="0" customWidth="1"/>
    <col min="3" max="3" width="30.8515625" style="0" customWidth="1"/>
    <col min="4" max="4" width="27.7109375" style="0" customWidth="1"/>
    <col min="5" max="5" width="30.140625" style="0" customWidth="1"/>
    <col min="6" max="6" width="10.421875" style="0" customWidth="1"/>
  </cols>
  <sheetData>
    <row r="1" ht="15.75">
      <c r="E1" s="25"/>
    </row>
    <row r="2" spans="1:6" ht="106.5" customHeight="1">
      <c r="A2" s="88" t="s">
        <v>63</v>
      </c>
      <c r="B2" s="88"/>
      <c r="C2" s="88"/>
      <c r="D2" s="88"/>
      <c r="E2" s="88"/>
      <c r="F2" s="88"/>
    </row>
    <row r="5" spans="1:6" ht="31.5">
      <c r="A5" s="28" t="s">
        <v>1</v>
      </c>
      <c r="B5" s="28" t="s">
        <v>11</v>
      </c>
      <c r="C5" s="28" t="s">
        <v>17</v>
      </c>
      <c r="D5" s="28" t="s">
        <v>19</v>
      </c>
      <c r="E5" s="98" t="s">
        <v>21</v>
      </c>
      <c r="F5" s="98"/>
    </row>
    <row r="6" spans="1:6" ht="15.75">
      <c r="A6" s="7" t="s">
        <v>2</v>
      </c>
      <c r="B6" s="7" t="s">
        <v>85</v>
      </c>
      <c r="C6" s="7"/>
      <c r="D6" s="7"/>
      <c r="E6" s="98"/>
      <c r="F6" s="98"/>
    </row>
    <row r="7" spans="1:6" ht="15.75">
      <c r="A7" s="7" t="s">
        <v>3</v>
      </c>
      <c r="B7" s="7"/>
      <c r="C7" s="7"/>
      <c r="D7" s="7"/>
      <c r="E7" s="98"/>
      <c r="F7" s="98"/>
    </row>
    <row r="8" spans="1:6" ht="15.75">
      <c r="A8" s="7" t="s">
        <v>4</v>
      </c>
      <c r="B8" s="7"/>
      <c r="C8" s="7"/>
      <c r="D8" s="7"/>
      <c r="E8" s="98"/>
      <c r="F8" s="98"/>
    </row>
    <row r="9" spans="1:6" ht="15.75">
      <c r="A9" s="7" t="s">
        <v>5</v>
      </c>
      <c r="B9" s="7"/>
      <c r="C9" s="7"/>
      <c r="D9" s="7"/>
      <c r="E9" s="98"/>
      <c r="F9" s="98"/>
    </row>
    <row r="10" spans="1:6" ht="15.75">
      <c r="A10" s="7"/>
      <c r="B10" s="7"/>
      <c r="C10" s="7"/>
      <c r="D10" s="7"/>
      <c r="E10" s="98"/>
      <c r="F10" s="98"/>
    </row>
    <row r="12" spans="1:6" ht="15.75">
      <c r="A12" s="89" t="s">
        <v>64</v>
      </c>
      <c r="B12" s="89"/>
      <c r="C12" s="89"/>
      <c r="D12" s="89"/>
      <c r="E12" s="89"/>
      <c r="F12" s="89"/>
    </row>
    <row r="14" ht="12.75">
      <c r="D14" s="57"/>
    </row>
  </sheetData>
  <sheetProtection/>
  <mergeCells count="8">
    <mergeCell ref="E7:F7"/>
    <mergeCell ref="A2:F2"/>
    <mergeCell ref="E5:F5"/>
    <mergeCell ref="E6:F6"/>
    <mergeCell ref="E8:F8"/>
    <mergeCell ref="E9:F9"/>
    <mergeCell ref="E10:F10"/>
    <mergeCell ref="A12:F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2.75"/>
  <cols>
    <col min="1" max="1" width="8.57421875" style="0" customWidth="1"/>
    <col min="2" max="2" width="26.57421875" style="0" customWidth="1"/>
    <col min="3" max="3" width="31.421875" style="0" customWidth="1"/>
    <col min="4" max="4" width="31.57421875" style="0" customWidth="1"/>
    <col min="5" max="5" width="22.421875" style="0" customWidth="1"/>
  </cols>
  <sheetData>
    <row r="1" ht="15.75">
      <c r="E1" s="25"/>
    </row>
    <row r="2" spans="1:6" ht="56.25" customHeight="1">
      <c r="A2" s="99" t="s">
        <v>61</v>
      </c>
      <c r="B2" s="99"/>
      <c r="C2" s="99"/>
      <c r="D2" s="99"/>
      <c r="E2" s="99"/>
      <c r="F2" s="99"/>
    </row>
    <row r="3" ht="12.75" customHeight="1"/>
    <row r="4" spans="1:6" ht="15.75">
      <c r="A4" s="28" t="s">
        <v>1</v>
      </c>
      <c r="B4" s="28" t="s">
        <v>11</v>
      </c>
      <c r="C4" s="28" t="s">
        <v>17</v>
      </c>
      <c r="D4" s="28" t="s">
        <v>19</v>
      </c>
      <c r="E4" s="98" t="s">
        <v>20</v>
      </c>
      <c r="F4" s="98"/>
    </row>
    <row r="5" spans="1:6" ht="12.75">
      <c r="A5" s="7" t="s">
        <v>2</v>
      </c>
      <c r="B5" s="7" t="s">
        <v>86</v>
      </c>
      <c r="C5" s="7"/>
      <c r="D5" s="7"/>
      <c r="E5" s="97"/>
      <c r="F5" s="97"/>
    </row>
    <row r="6" spans="1:6" ht="12.75">
      <c r="A6" s="7" t="s">
        <v>3</v>
      </c>
      <c r="B6" s="7"/>
      <c r="C6" s="7"/>
      <c r="D6" s="7"/>
      <c r="E6" s="97"/>
      <c r="F6" s="97"/>
    </row>
    <row r="7" spans="1:6" ht="12.75">
      <c r="A7" s="7" t="s">
        <v>4</v>
      </c>
      <c r="B7" s="7"/>
      <c r="C7" s="7"/>
      <c r="D7" s="7"/>
      <c r="E7" s="97"/>
      <c r="F7" s="97"/>
    </row>
    <row r="8" spans="1:6" ht="12.75">
      <c r="A8" s="7" t="s">
        <v>5</v>
      </c>
      <c r="B8" s="7"/>
      <c r="C8" s="7"/>
      <c r="D8" s="7"/>
      <c r="E8" s="97"/>
      <c r="F8" s="97"/>
    </row>
    <row r="9" spans="1:6" ht="12.75">
      <c r="A9" s="7"/>
      <c r="B9" s="7"/>
      <c r="C9" s="7"/>
      <c r="D9" s="7"/>
      <c r="E9" s="97"/>
      <c r="F9" s="97"/>
    </row>
    <row r="11" spans="1:6" ht="15.75">
      <c r="A11" s="89" t="s">
        <v>62</v>
      </c>
      <c r="B11" s="89"/>
      <c r="C11" s="89"/>
      <c r="D11" s="89"/>
      <c r="E11" s="89"/>
      <c r="F11" s="89"/>
    </row>
    <row r="14" ht="12.75">
      <c r="D14" s="57"/>
    </row>
    <row r="15" ht="12.75">
      <c r="C15" t="s">
        <v>0</v>
      </c>
    </row>
  </sheetData>
  <sheetProtection/>
  <mergeCells count="8">
    <mergeCell ref="E6:F6"/>
    <mergeCell ref="A2:F2"/>
    <mergeCell ref="E4:F4"/>
    <mergeCell ref="E5:F5"/>
    <mergeCell ref="E7:F7"/>
    <mergeCell ref="E8:F8"/>
    <mergeCell ref="E9:F9"/>
    <mergeCell ref="A11:F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2:G55"/>
  <sheetViews>
    <sheetView view="pageBreakPreview" zoomScaleSheetLayoutView="100" zoomScalePageLayoutView="0" workbookViewId="0" topLeftCell="A4">
      <selection activeCell="C48" sqref="C48:D48"/>
    </sheetView>
  </sheetViews>
  <sheetFormatPr defaultColWidth="9.140625" defaultRowHeight="12.75"/>
  <cols>
    <col min="1" max="1" width="11.28125" style="0" customWidth="1"/>
    <col min="2" max="2" width="19.421875" style="0" customWidth="1"/>
    <col min="3" max="3" width="47.8515625" style="0" customWidth="1"/>
    <col min="4" max="4" width="22.140625" style="0" customWidth="1"/>
    <col min="5" max="5" width="17.57421875" style="0" customWidth="1"/>
    <col min="6" max="6" width="23.7109375" style="0" customWidth="1"/>
    <col min="7" max="7" width="7.57421875" style="0" customWidth="1"/>
    <col min="8" max="8" width="6.8515625" style="0" customWidth="1"/>
  </cols>
  <sheetData>
    <row r="2" spans="1:7" ht="47.25" customHeight="1">
      <c r="A2" s="88" t="s">
        <v>59</v>
      </c>
      <c r="B2" s="88"/>
      <c r="C2" s="88"/>
      <c r="D2" s="88"/>
      <c r="E2" s="88"/>
      <c r="F2" s="88"/>
      <c r="G2" s="88"/>
    </row>
    <row r="4" spans="1:7" ht="63.75" customHeight="1">
      <c r="A4" s="36" t="s">
        <v>1</v>
      </c>
      <c r="B4" s="36" t="s">
        <v>11</v>
      </c>
      <c r="C4" s="28" t="s">
        <v>12</v>
      </c>
      <c r="D4" s="28" t="s">
        <v>113</v>
      </c>
      <c r="E4" s="28" t="s">
        <v>114</v>
      </c>
      <c r="F4" s="98" t="s">
        <v>16</v>
      </c>
      <c r="G4" s="98"/>
    </row>
    <row r="5" spans="1:7" ht="38.25">
      <c r="A5" s="7">
        <v>1</v>
      </c>
      <c r="B5" s="29" t="s">
        <v>95</v>
      </c>
      <c r="C5" s="45" t="s">
        <v>115</v>
      </c>
      <c r="D5" s="44"/>
      <c r="E5" s="44"/>
      <c r="F5" s="102"/>
      <c r="G5" s="102"/>
    </row>
    <row r="6" spans="1:7" ht="12.75">
      <c r="A6" s="7"/>
      <c r="B6" s="29"/>
      <c r="C6" s="45" t="s">
        <v>116</v>
      </c>
      <c r="D6" s="44" t="s">
        <v>117</v>
      </c>
      <c r="E6" s="44" t="s">
        <v>118</v>
      </c>
      <c r="F6" s="100"/>
      <c r="G6" s="101"/>
    </row>
    <row r="7" spans="1:7" ht="25.5">
      <c r="A7" s="7"/>
      <c r="B7" s="29"/>
      <c r="C7" s="45" t="s">
        <v>119</v>
      </c>
      <c r="D7" s="44" t="s">
        <v>117</v>
      </c>
      <c r="E7" s="44" t="s">
        <v>118</v>
      </c>
      <c r="F7" s="46"/>
      <c r="G7" s="47"/>
    </row>
    <row r="8" spans="1:7" ht="38.25">
      <c r="A8" s="7"/>
      <c r="B8" s="29"/>
      <c r="C8" s="45" t="s">
        <v>120</v>
      </c>
      <c r="D8" s="44"/>
      <c r="E8" s="44"/>
      <c r="F8" s="46"/>
      <c r="G8" s="47"/>
    </row>
    <row r="9" spans="1:7" ht="63.75">
      <c r="A9" s="7"/>
      <c r="B9" s="29"/>
      <c r="C9" s="45" t="s">
        <v>129</v>
      </c>
      <c r="D9" s="48" t="s">
        <v>122</v>
      </c>
      <c r="E9" s="44" t="s">
        <v>118</v>
      </c>
      <c r="F9" s="46"/>
      <c r="G9" s="47"/>
    </row>
    <row r="10" spans="1:7" ht="63.75">
      <c r="A10" s="7"/>
      <c r="B10" s="29"/>
      <c r="C10" s="45" t="s">
        <v>123</v>
      </c>
      <c r="D10" s="44" t="s">
        <v>117</v>
      </c>
      <c r="E10" s="44" t="s">
        <v>118</v>
      </c>
      <c r="F10" s="46"/>
      <c r="G10" s="47"/>
    </row>
    <row r="11" spans="1:7" ht="51">
      <c r="A11" s="7"/>
      <c r="B11" s="29"/>
      <c r="C11" s="45" t="s">
        <v>124</v>
      </c>
      <c r="D11" s="44" t="s">
        <v>127</v>
      </c>
      <c r="E11" s="44" t="s">
        <v>118</v>
      </c>
      <c r="F11" s="46"/>
      <c r="G11" s="47"/>
    </row>
    <row r="12" spans="1:7" ht="63.75">
      <c r="A12" s="7"/>
      <c r="B12" s="29"/>
      <c r="C12" s="45" t="s">
        <v>125</v>
      </c>
      <c r="D12" s="44" t="s">
        <v>127</v>
      </c>
      <c r="E12" s="44" t="s">
        <v>118</v>
      </c>
      <c r="F12" s="46"/>
      <c r="G12" s="47"/>
    </row>
    <row r="13" spans="1:7" ht="51">
      <c r="A13" s="7"/>
      <c r="B13" s="29"/>
      <c r="C13" s="45" t="s">
        <v>126</v>
      </c>
      <c r="D13" s="48" t="s">
        <v>128</v>
      </c>
      <c r="E13" s="44" t="s">
        <v>118</v>
      </c>
      <c r="F13" s="100"/>
      <c r="G13" s="101"/>
    </row>
    <row r="14" spans="1:7" ht="51">
      <c r="A14" s="7"/>
      <c r="B14" s="29"/>
      <c r="C14" s="45" t="s">
        <v>130</v>
      </c>
      <c r="D14" s="48" t="s">
        <v>128</v>
      </c>
      <c r="E14" s="44" t="s">
        <v>118</v>
      </c>
      <c r="F14" s="100"/>
      <c r="G14" s="101"/>
    </row>
    <row r="15" spans="1:7" ht="76.5">
      <c r="A15" s="7"/>
      <c r="B15" s="29"/>
      <c r="C15" s="45" t="s">
        <v>131</v>
      </c>
      <c r="D15" s="44" t="s">
        <v>117</v>
      </c>
      <c r="E15" s="44" t="s">
        <v>118</v>
      </c>
      <c r="F15" s="46"/>
      <c r="G15" s="47"/>
    </row>
    <row r="16" spans="1:7" ht="63.75">
      <c r="A16" s="7"/>
      <c r="B16" s="29"/>
      <c r="C16" s="45" t="s">
        <v>133</v>
      </c>
      <c r="D16" s="48" t="s">
        <v>132</v>
      </c>
      <c r="E16" s="44" t="s">
        <v>118</v>
      </c>
      <c r="F16" s="46"/>
      <c r="G16" s="47"/>
    </row>
    <row r="17" spans="1:7" ht="25.5">
      <c r="A17" s="7"/>
      <c r="B17" s="29"/>
      <c r="C17" s="45" t="s">
        <v>134</v>
      </c>
      <c r="D17" s="48"/>
      <c r="E17" s="44"/>
      <c r="F17" s="46"/>
      <c r="G17" s="47"/>
    </row>
    <row r="18" spans="1:7" ht="51">
      <c r="A18" s="7"/>
      <c r="B18" s="29"/>
      <c r="C18" s="45" t="s">
        <v>135</v>
      </c>
      <c r="D18" s="48" t="s">
        <v>136</v>
      </c>
      <c r="E18" s="44" t="s">
        <v>118</v>
      </c>
      <c r="F18" s="46"/>
      <c r="G18" s="47"/>
    </row>
    <row r="19" spans="1:7" ht="12.75">
      <c r="A19" s="7"/>
      <c r="B19" s="29"/>
      <c r="C19" s="45" t="s">
        <v>137</v>
      </c>
      <c r="D19" s="48" t="s">
        <v>138</v>
      </c>
      <c r="E19" s="44" t="s">
        <v>118</v>
      </c>
      <c r="F19" s="46"/>
      <c r="G19" s="47"/>
    </row>
    <row r="20" spans="1:7" ht="38.25">
      <c r="A20" s="7"/>
      <c r="B20" s="29"/>
      <c r="C20" s="45" t="s">
        <v>139</v>
      </c>
      <c r="D20" s="48" t="s">
        <v>140</v>
      </c>
      <c r="E20" s="44" t="s">
        <v>118</v>
      </c>
      <c r="F20" s="46"/>
      <c r="G20" s="47"/>
    </row>
    <row r="21" spans="1:7" ht="38.25">
      <c r="A21" s="7"/>
      <c r="B21" s="29"/>
      <c r="C21" s="45" t="s">
        <v>141</v>
      </c>
      <c r="D21" s="48"/>
      <c r="E21" s="44"/>
      <c r="F21" s="46"/>
      <c r="G21" s="47"/>
    </row>
    <row r="22" spans="1:7" ht="12.75">
      <c r="A22" s="7"/>
      <c r="B22" s="29"/>
      <c r="C22" s="45" t="s">
        <v>142</v>
      </c>
      <c r="D22" s="48"/>
      <c r="E22" s="44"/>
      <c r="F22" s="46"/>
      <c r="G22" s="47"/>
    </row>
    <row r="23" spans="1:7" ht="12.75">
      <c r="A23" s="7"/>
      <c r="B23" s="29"/>
      <c r="C23" s="45" t="s">
        <v>143</v>
      </c>
      <c r="D23" s="48" t="s">
        <v>144</v>
      </c>
      <c r="E23" s="44" t="s">
        <v>118</v>
      </c>
      <c r="F23" s="46"/>
      <c r="G23" s="47"/>
    </row>
    <row r="24" spans="1:7" ht="12.75">
      <c r="A24" s="7"/>
      <c r="B24" s="29"/>
      <c r="C24" s="45" t="s">
        <v>145</v>
      </c>
      <c r="D24" s="48" t="s">
        <v>144</v>
      </c>
      <c r="E24" s="44" t="s">
        <v>118</v>
      </c>
      <c r="F24" s="46"/>
      <c r="G24" s="47"/>
    </row>
    <row r="25" spans="1:7" ht="12.75">
      <c r="A25" s="7"/>
      <c r="B25" s="29"/>
      <c r="C25" s="45" t="s">
        <v>146</v>
      </c>
      <c r="D25" s="48" t="s">
        <v>147</v>
      </c>
      <c r="E25" s="44" t="s">
        <v>118</v>
      </c>
      <c r="F25" s="46"/>
      <c r="G25" s="47"/>
    </row>
    <row r="26" spans="1:7" ht="12.75">
      <c r="A26" s="7"/>
      <c r="B26" s="29"/>
      <c r="C26" s="45" t="s">
        <v>148</v>
      </c>
      <c r="D26" s="48"/>
      <c r="E26" s="44"/>
      <c r="F26" s="46"/>
      <c r="G26" s="47"/>
    </row>
    <row r="27" spans="1:7" ht="12.75">
      <c r="A27" s="7"/>
      <c r="B27" s="29"/>
      <c r="C27" s="45" t="s">
        <v>149</v>
      </c>
      <c r="D27" s="48" t="s">
        <v>150</v>
      </c>
      <c r="E27" s="44" t="s">
        <v>118</v>
      </c>
      <c r="F27" s="46"/>
      <c r="G27" s="47"/>
    </row>
    <row r="28" spans="1:7" ht="12.75">
      <c r="A28" s="7"/>
      <c r="B28" s="29"/>
      <c r="C28" s="45" t="s">
        <v>151</v>
      </c>
      <c r="D28" s="48" t="s">
        <v>144</v>
      </c>
      <c r="E28" s="44" t="s">
        <v>118</v>
      </c>
      <c r="F28" s="46"/>
      <c r="G28" s="47"/>
    </row>
    <row r="29" spans="1:7" ht="25.5">
      <c r="A29" s="7"/>
      <c r="B29" s="29"/>
      <c r="C29" s="45" t="s">
        <v>152</v>
      </c>
      <c r="D29" s="48" t="s">
        <v>150</v>
      </c>
      <c r="E29" s="44" t="s">
        <v>118</v>
      </c>
      <c r="F29" s="46"/>
      <c r="G29" s="47"/>
    </row>
    <row r="30" spans="1:7" ht="12.75">
      <c r="A30" s="7"/>
      <c r="B30" s="29"/>
      <c r="C30" s="45" t="s">
        <v>153</v>
      </c>
      <c r="D30" s="48" t="s">
        <v>150</v>
      </c>
      <c r="E30" s="44" t="s">
        <v>118</v>
      </c>
      <c r="F30" s="46"/>
      <c r="G30" s="47"/>
    </row>
    <row r="31" spans="1:7" ht="12.75">
      <c r="A31" s="7"/>
      <c r="B31" s="29"/>
      <c r="C31" s="45" t="s">
        <v>156</v>
      </c>
      <c r="D31" s="48"/>
      <c r="E31" s="44"/>
      <c r="F31" s="46"/>
      <c r="G31" s="47"/>
    </row>
    <row r="32" spans="1:7" ht="12.75">
      <c r="A32" s="7"/>
      <c r="B32" s="29"/>
      <c r="C32" s="45" t="s">
        <v>155</v>
      </c>
      <c r="D32" s="48" t="s">
        <v>154</v>
      </c>
      <c r="E32" s="44" t="s">
        <v>118</v>
      </c>
      <c r="F32" s="46"/>
      <c r="G32" s="47"/>
    </row>
    <row r="33" spans="1:7" ht="12.75">
      <c r="A33" s="7"/>
      <c r="B33" s="29"/>
      <c r="C33" s="45" t="s">
        <v>157</v>
      </c>
      <c r="D33" s="48" t="s">
        <v>154</v>
      </c>
      <c r="E33" s="44" t="s">
        <v>118</v>
      </c>
      <c r="F33" s="46"/>
      <c r="G33" s="47"/>
    </row>
    <row r="34" spans="1:7" ht="43.5" customHeight="1">
      <c r="A34" s="7"/>
      <c r="B34" s="29"/>
      <c r="C34" s="45" t="s">
        <v>158</v>
      </c>
      <c r="D34" s="48" t="s">
        <v>136</v>
      </c>
      <c r="E34" s="44" t="s">
        <v>118</v>
      </c>
      <c r="F34" s="46"/>
      <c r="G34" s="47"/>
    </row>
    <row r="35" spans="1:7" ht="12.75">
      <c r="A35" s="7"/>
      <c r="B35" s="29"/>
      <c r="C35" s="45" t="s">
        <v>160</v>
      </c>
      <c r="D35" s="48" t="s">
        <v>159</v>
      </c>
      <c r="E35" s="44" t="s">
        <v>118</v>
      </c>
      <c r="F35" s="46"/>
      <c r="G35" s="47"/>
    </row>
    <row r="36" spans="1:7" ht="12.75">
      <c r="A36" s="7"/>
      <c r="B36" s="29"/>
      <c r="C36" s="45" t="s">
        <v>161</v>
      </c>
      <c r="D36" s="48" t="s">
        <v>117</v>
      </c>
      <c r="E36" s="44" t="s">
        <v>118</v>
      </c>
      <c r="F36" s="46"/>
      <c r="G36" s="47"/>
    </row>
    <row r="37" spans="1:7" ht="25.5">
      <c r="A37" s="7"/>
      <c r="B37" s="29"/>
      <c r="C37" s="45" t="s">
        <v>162</v>
      </c>
      <c r="D37" s="48" t="s">
        <v>117</v>
      </c>
      <c r="E37" s="44" t="s">
        <v>118</v>
      </c>
      <c r="F37" s="46"/>
      <c r="G37" s="47"/>
    </row>
    <row r="38" spans="1:7" ht="38.25">
      <c r="A38" s="7"/>
      <c r="B38" s="29"/>
      <c r="C38" s="45" t="s">
        <v>163</v>
      </c>
      <c r="D38" s="48" t="s">
        <v>138</v>
      </c>
      <c r="E38" s="44" t="s">
        <v>118</v>
      </c>
      <c r="F38" s="46"/>
      <c r="G38" s="47"/>
    </row>
    <row r="39" spans="1:7" ht="12.75">
      <c r="A39" s="7"/>
      <c r="B39" s="29"/>
      <c r="C39" s="45" t="s">
        <v>164</v>
      </c>
      <c r="D39" s="48"/>
      <c r="E39" s="44"/>
      <c r="F39" s="46"/>
      <c r="G39" s="47"/>
    </row>
    <row r="40" spans="1:7" ht="42" customHeight="1">
      <c r="A40" s="7"/>
      <c r="B40" s="29"/>
      <c r="C40" s="45" t="s">
        <v>165</v>
      </c>
      <c r="D40" s="48" t="s">
        <v>138</v>
      </c>
      <c r="E40" s="44" t="s">
        <v>118</v>
      </c>
      <c r="F40" s="46"/>
      <c r="G40" s="47"/>
    </row>
    <row r="41" spans="1:7" ht="25.5">
      <c r="A41" s="7"/>
      <c r="B41" s="29"/>
      <c r="C41" s="45" t="s">
        <v>166</v>
      </c>
      <c r="D41" s="48" t="s">
        <v>138</v>
      </c>
      <c r="E41" s="44" t="s">
        <v>118</v>
      </c>
      <c r="F41" s="46"/>
      <c r="G41" s="47"/>
    </row>
    <row r="42" spans="1:7" ht="51">
      <c r="A42" s="7"/>
      <c r="B42" s="29"/>
      <c r="C42" s="45" t="s">
        <v>167</v>
      </c>
      <c r="D42" s="48" t="s">
        <v>138</v>
      </c>
      <c r="E42" s="44" t="s">
        <v>118</v>
      </c>
      <c r="F42" s="46"/>
      <c r="G42" s="47"/>
    </row>
    <row r="43" spans="1:7" ht="38.25">
      <c r="A43" s="7"/>
      <c r="B43" s="29"/>
      <c r="C43" s="45" t="s">
        <v>168</v>
      </c>
      <c r="D43" s="48" t="s">
        <v>138</v>
      </c>
      <c r="E43" s="44" t="s">
        <v>118</v>
      </c>
      <c r="F43" s="46"/>
      <c r="G43" s="47"/>
    </row>
    <row r="44" spans="1:7" ht="38.25">
      <c r="A44" s="7"/>
      <c r="B44" s="29"/>
      <c r="C44" s="45" t="s">
        <v>169</v>
      </c>
      <c r="D44" s="48" t="s">
        <v>138</v>
      </c>
      <c r="E44" s="44" t="s">
        <v>118</v>
      </c>
      <c r="F44" s="46"/>
      <c r="G44" s="47"/>
    </row>
    <row r="45" spans="1:7" ht="12.75">
      <c r="A45" s="7"/>
      <c r="B45" s="7"/>
      <c r="C45" s="45"/>
      <c r="D45" s="43"/>
      <c r="E45" s="43"/>
      <c r="F45" s="100"/>
      <c r="G45" s="101"/>
    </row>
    <row r="46" spans="1:7" ht="15.75">
      <c r="A46" s="89" t="s">
        <v>60</v>
      </c>
      <c r="B46" s="89"/>
      <c r="C46" s="89"/>
      <c r="D46" s="89"/>
      <c r="E46" s="89"/>
      <c r="F46" s="89"/>
      <c r="G46" s="89"/>
    </row>
    <row r="48" ht="12.75">
      <c r="D48" s="57"/>
    </row>
    <row r="55" spans="4:5" ht="15.75">
      <c r="D55" s="8"/>
      <c r="E55" s="8"/>
    </row>
  </sheetData>
  <sheetProtection/>
  <mergeCells count="8">
    <mergeCell ref="F45:G45"/>
    <mergeCell ref="A46:G46"/>
    <mergeCell ref="A2:G2"/>
    <mergeCell ref="F4:G4"/>
    <mergeCell ref="F5:G5"/>
    <mergeCell ref="F6:G6"/>
    <mergeCell ref="F13:G13"/>
    <mergeCell ref="F14:G14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6"/>
  <sheetViews>
    <sheetView zoomScaleSheetLayoutView="100" zoomScalePageLayoutView="0" workbookViewId="0" topLeftCell="A37">
      <selection activeCell="C48" sqref="C48"/>
    </sheetView>
  </sheetViews>
  <sheetFormatPr defaultColWidth="9.140625" defaultRowHeight="12.75"/>
  <cols>
    <col min="1" max="1" width="4.00390625" style="0" customWidth="1"/>
    <col min="2" max="2" width="19.57421875" style="0" customWidth="1"/>
    <col min="3" max="3" width="34.7109375" style="0" customWidth="1"/>
    <col min="4" max="4" width="21.421875" style="63" customWidth="1"/>
    <col min="5" max="5" width="25.28125" style="0" customWidth="1"/>
    <col min="6" max="6" width="12.7109375" style="76" customWidth="1"/>
    <col min="7" max="7" width="16.00390625" style="0" customWidth="1"/>
  </cols>
  <sheetData>
    <row r="2" spans="1:7" ht="15.75">
      <c r="A2" s="88" t="s">
        <v>202</v>
      </c>
      <c r="B2" s="88"/>
      <c r="C2" s="88"/>
      <c r="D2" s="88"/>
      <c r="E2" s="88"/>
      <c r="F2" s="88"/>
      <c r="G2" s="88"/>
    </row>
    <row r="3" spans="1:7" ht="12.75">
      <c r="A3" s="103" t="s">
        <v>239</v>
      </c>
      <c r="B3" s="104"/>
      <c r="C3" s="104"/>
      <c r="D3" s="104"/>
      <c r="E3" s="104"/>
      <c r="F3" s="104"/>
      <c r="G3" s="104"/>
    </row>
    <row r="4" spans="1:7" ht="47.25">
      <c r="A4" s="28" t="s">
        <v>1</v>
      </c>
      <c r="B4" s="36" t="s">
        <v>11</v>
      </c>
      <c r="C4" s="28" t="s">
        <v>12</v>
      </c>
      <c r="D4" s="71" t="s">
        <v>109</v>
      </c>
      <c r="E4" s="28" t="s">
        <v>110</v>
      </c>
      <c r="F4" s="98" t="s">
        <v>16</v>
      </c>
      <c r="G4" s="98"/>
    </row>
    <row r="5" spans="1:7" ht="26.25" customHeight="1">
      <c r="A5" s="7">
        <v>1</v>
      </c>
      <c r="B5" s="29" t="s">
        <v>277</v>
      </c>
      <c r="C5" s="41" t="s">
        <v>96</v>
      </c>
      <c r="D5" s="60"/>
      <c r="E5" s="42"/>
      <c r="F5" s="97"/>
      <c r="G5" s="97"/>
    </row>
    <row r="6" spans="1:7" ht="14.25" customHeight="1">
      <c r="A6" s="7"/>
      <c r="B6" s="7"/>
      <c r="C6" s="7" t="s">
        <v>97</v>
      </c>
      <c r="D6" s="60">
        <f>D7+D8+D9+D10</f>
        <v>6446070</v>
      </c>
      <c r="E6" s="60">
        <v>6408450</v>
      </c>
      <c r="F6" s="97"/>
      <c r="G6" s="97"/>
    </row>
    <row r="7" spans="1:7" ht="24" customHeight="1">
      <c r="A7" s="7"/>
      <c r="B7" s="7"/>
      <c r="C7" s="29" t="s">
        <v>98</v>
      </c>
      <c r="D7" s="62">
        <v>3886500</v>
      </c>
      <c r="E7" s="39">
        <v>3886500</v>
      </c>
      <c r="F7" s="74"/>
      <c r="G7" s="7"/>
    </row>
    <row r="8" spans="1:7" ht="14.25" customHeight="1">
      <c r="A8" s="7"/>
      <c r="B8" s="7"/>
      <c r="C8" s="7" t="s">
        <v>99</v>
      </c>
      <c r="D8" s="62">
        <v>1000600</v>
      </c>
      <c r="E8" s="39">
        <v>1000600</v>
      </c>
      <c r="F8" s="74"/>
      <c r="G8" s="7"/>
    </row>
    <row r="9" spans="1:7" ht="14.25" customHeight="1">
      <c r="A9" s="7"/>
      <c r="B9" s="7"/>
      <c r="C9" s="29" t="s">
        <v>207</v>
      </c>
      <c r="D9" s="62">
        <v>1490000</v>
      </c>
      <c r="E9" s="39">
        <v>1490000</v>
      </c>
      <c r="F9" s="74"/>
      <c r="G9" s="7"/>
    </row>
    <row r="10" spans="1:7" ht="29.25" customHeight="1">
      <c r="A10" s="7"/>
      <c r="B10" s="7"/>
      <c r="C10" s="45" t="s">
        <v>214</v>
      </c>
      <c r="D10" s="62">
        <v>68970</v>
      </c>
      <c r="E10" s="39">
        <v>31350</v>
      </c>
      <c r="F10" s="75"/>
      <c r="G10" s="64"/>
    </row>
    <row r="11" spans="1:7" ht="14.25" customHeight="1">
      <c r="A11" s="7"/>
      <c r="B11" s="7"/>
      <c r="C11" s="41" t="s">
        <v>100</v>
      </c>
      <c r="D11" s="60">
        <v>1321243.05</v>
      </c>
      <c r="E11" s="42">
        <v>1185880.28</v>
      </c>
      <c r="F11" s="74"/>
      <c r="G11" s="7"/>
    </row>
    <row r="12" spans="1:7" ht="14.25" customHeight="1">
      <c r="A12" s="7"/>
      <c r="B12" s="7"/>
      <c r="C12" s="7" t="s">
        <v>97</v>
      </c>
      <c r="D12" s="62"/>
      <c r="E12" s="62"/>
      <c r="F12" s="74"/>
      <c r="G12" s="7"/>
    </row>
    <row r="13" spans="1:7" ht="14.25" customHeight="1">
      <c r="A13" s="7"/>
      <c r="B13" s="7"/>
      <c r="C13" s="7" t="s">
        <v>102</v>
      </c>
      <c r="D13" s="62">
        <v>366544.8</v>
      </c>
      <c r="E13" s="39">
        <v>351978</v>
      </c>
      <c r="F13" s="74"/>
      <c r="G13" s="7"/>
    </row>
    <row r="14" spans="1:7" ht="14.25" customHeight="1">
      <c r="A14" s="7"/>
      <c r="B14" s="7"/>
      <c r="C14" s="29" t="s">
        <v>208</v>
      </c>
      <c r="D14" s="62">
        <v>110696.53</v>
      </c>
      <c r="E14" s="39">
        <v>105511.23</v>
      </c>
      <c r="F14" s="74"/>
      <c r="G14" s="7"/>
    </row>
    <row r="15" spans="1:7" ht="14.25" customHeight="1">
      <c r="A15" s="7"/>
      <c r="B15" s="7"/>
      <c r="C15" s="7" t="s">
        <v>209</v>
      </c>
      <c r="D15" s="62">
        <v>317357.52</v>
      </c>
      <c r="E15" s="39">
        <v>194100</v>
      </c>
      <c r="F15" s="74"/>
      <c r="G15" s="7"/>
    </row>
    <row r="16" spans="1:7" ht="14.25" customHeight="1">
      <c r="A16" s="7"/>
      <c r="B16" s="7"/>
      <c r="C16" s="29" t="s">
        <v>90</v>
      </c>
      <c r="D16" s="62">
        <v>178729.2</v>
      </c>
      <c r="E16" s="39">
        <v>224640</v>
      </c>
      <c r="F16" s="74"/>
      <c r="G16" s="7"/>
    </row>
    <row r="17" spans="1:7" s="82" customFormat="1" ht="29.25" customHeight="1">
      <c r="A17" s="77"/>
      <c r="B17" s="77"/>
      <c r="C17" s="78" t="s">
        <v>233</v>
      </c>
      <c r="D17" s="79">
        <v>212775</v>
      </c>
      <c r="E17" s="80">
        <v>198863.2</v>
      </c>
      <c r="F17" s="81"/>
      <c r="G17" s="77"/>
    </row>
    <row r="18" spans="1:7" ht="14.25" customHeight="1">
      <c r="A18" s="7"/>
      <c r="B18" s="7"/>
      <c r="C18" s="40" t="s">
        <v>103</v>
      </c>
      <c r="D18" s="62"/>
      <c r="E18" s="73">
        <v>28032.23</v>
      </c>
      <c r="F18" s="74"/>
      <c r="G18" s="7"/>
    </row>
    <row r="19" spans="1:7" ht="14.25" customHeight="1">
      <c r="A19" s="7"/>
      <c r="B19" s="7"/>
      <c r="C19" s="7" t="s">
        <v>104</v>
      </c>
      <c r="D19" s="62"/>
      <c r="E19" s="69">
        <v>1990</v>
      </c>
      <c r="F19" s="74"/>
      <c r="G19" s="7"/>
    </row>
    <row r="20" spans="1:7" ht="14.25" customHeight="1">
      <c r="A20" s="7"/>
      <c r="B20" s="7"/>
      <c r="C20" s="7" t="s">
        <v>105</v>
      </c>
      <c r="D20" s="62"/>
      <c r="E20" s="69">
        <v>2550</v>
      </c>
      <c r="F20" s="74"/>
      <c r="G20" s="7"/>
    </row>
    <row r="21" spans="1:7" ht="17.25" customHeight="1">
      <c r="A21" s="7"/>
      <c r="B21" s="7"/>
      <c r="C21" s="40" t="s">
        <v>106</v>
      </c>
      <c r="D21" s="62"/>
      <c r="E21" s="69">
        <v>3109.87</v>
      </c>
      <c r="F21" s="74"/>
      <c r="G21" s="7"/>
    </row>
    <row r="22" spans="1:7" ht="24" customHeight="1">
      <c r="A22" s="7"/>
      <c r="B22" s="7"/>
      <c r="C22" s="29" t="s">
        <v>107</v>
      </c>
      <c r="D22" s="62"/>
      <c r="E22" s="69">
        <v>484.61</v>
      </c>
      <c r="F22" s="74"/>
      <c r="G22" s="7"/>
    </row>
    <row r="23" spans="1:7" ht="14.25" customHeight="1">
      <c r="A23" s="7"/>
      <c r="B23" s="7"/>
      <c r="C23" s="43" t="s">
        <v>247</v>
      </c>
      <c r="D23" s="62"/>
      <c r="E23" s="69">
        <v>191</v>
      </c>
      <c r="F23" s="74"/>
      <c r="G23" s="7"/>
    </row>
    <row r="24" spans="1:7" ht="14.25" customHeight="1">
      <c r="A24" s="7"/>
      <c r="B24" s="7"/>
      <c r="C24" s="43" t="s">
        <v>234</v>
      </c>
      <c r="D24" s="62"/>
      <c r="E24" s="69">
        <v>5000</v>
      </c>
      <c r="F24" s="74"/>
      <c r="G24" s="7"/>
    </row>
    <row r="25" spans="1:7" ht="14.25" customHeight="1">
      <c r="A25" s="7"/>
      <c r="B25" s="7"/>
      <c r="C25" s="43" t="s">
        <v>210</v>
      </c>
      <c r="D25" s="62"/>
      <c r="E25" s="69">
        <v>23573.57</v>
      </c>
      <c r="F25" s="74"/>
      <c r="G25" s="7"/>
    </row>
    <row r="26" spans="1:7" ht="14.25" customHeight="1">
      <c r="A26" s="7"/>
      <c r="B26" s="7"/>
      <c r="C26" s="43" t="s">
        <v>240</v>
      </c>
      <c r="D26" s="62"/>
      <c r="E26" s="69">
        <v>6250</v>
      </c>
      <c r="F26" s="74"/>
      <c r="G26" s="7"/>
    </row>
    <row r="27" spans="1:7" ht="14.25" customHeight="1">
      <c r="A27" s="7"/>
      <c r="B27" s="7"/>
      <c r="C27" s="43" t="s">
        <v>229</v>
      </c>
      <c r="D27" s="62"/>
      <c r="E27" s="69">
        <v>40.47</v>
      </c>
      <c r="F27" s="74"/>
      <c r="G27" s="7"/>
    </row>
    <row r="28" spans="1:7" ht="14.25" customHeight="1">
      <c r="A28" s="7"/>
      <c r="B28" s="7"/>
      <c r="C28" s="43" t="s">
        <v>253</v>
      </c>
      <c r="D28" s="62"/>
      <c r="E28" s="69">
        <v>14714</v>
      </c>
      <c r="F28" s="74"/>
      <c r="G28" s="7"/>
    </row>
    <row r="29" spans="1:7" ht="14.25" customHeight="1">
      <c r="A29" s="7"/>
      <c r="B29" s="7"/>
      <c r="C29" s="45" t="s">
        <v>212</v>
      </c>
      <c r="D29" s="62"/>
      <c r="E29" s="69">
        <v>11688.12</v>
      </c>
      <c r="F29" s="74"/>
      <c r="G29" s="7"/>
    </row>
    <row r="30" spans="1:7" ht="30.75" customHeight="1">
      <c r="A30" s="7"/>
      <c r="B30" s="7"/>
      <c r="C30" s="45" t="s">
        <v>230</v>
      </c>
      <c r="D30" s="62"/>
      <c r="E30" s="69">
        <v>29219.02</v>
      </c>
      <c r="F30" s="74"/>
      <c r="G30" s="7"/>
    </row>
    <row r="31" spans="1:7" ht="27" customHeight="1">
      <c r="A31" s="7"/>
      <c r="B31" s="7"/>
      <c r="C31" s="45" t="s">
        <v>231</v>
      </c>
      <c r="D31" s="62"/>
      <c r="E31" s="69">
        <v>3500</v>
      </c>
      <c r="F31" s="74"/>
      <c r="G31" s="7"/>
    </row>
    <row r="32" spans="1:7" ht="28.5" customHeight="1">
      <c r="A32" s="7"/>
      <c r="B32" s="7"/>
      <c r="C32" s="45" t="s">
        <v>256</v>
      </c>
      <c r="D32" s="62"/>
      <c r="E32" s="69">
        <v>10750</v>
      </c>
      <c r="F32" s="74"/>
      <c r="G32" s="7"/>
    </row>
    <row r="33" spans="1:7" ht="28.5" customHeight="1">
      <c r="A33" s="7"/>
      <c r="B33" s="7"/>
      <c r="C33" s="45" t="s">
        <v>232</v>
      </c>
      <c r="D33" s="62"/>
      <c r="E33" s="69">
        <v>18000</v>
      </c>
      <c r="F33" s="74"/>
      <c r="G33" s="7"/>
    </row>
    <row r="34" spans="1:7" ht="17.25" customHeight="1">
      <c r="A34" s="7"/>
      <c r="B34" s="7"/>
      <c r="C34" s="45" t="s">
        <v>213</v>
      </c>
      <c r="D34" s="62"/>
      <c r="E34" s="69">
        <v>13071.12</v>
      </c>
      <c r="F34" s="74"/>
      <c r="G34" s="7"/>
    </row>
    <row r="35" spans="1:7" ht="17.25" customHeight="1">
      <c r="A35" s="7"/>
      <c r="B35" s="7"/>
      <c r="C35" s="45" t="s">
        <v>241</v>
      </c>
      <c r="D35" s="62"/>
      <c r="E35" s="69">
        <v>12250</v>
      </c>
      <c r="F35" s="74"/>
      <c r="G35" s="7"/>
    </row>
    <row r="36" spans="1:7" ht="17.25" customHeight="1">
      <c r="A36" s="7"/>
      <c r="B36" s="7"/>
      <c r="C36" s="45" t="s">
        <v>243</v>
      </c>
      <c r="D36" s="62"/>
      <c r="E36" s="69">
        <v>7200</v>
      </c>
      <c r="F36" s="74"/>
      <c r="G36" s="7"/>
    </row>
    <row r="37" spans="1:7" ht="17.25" customHeight="1">
      <c r="A37" s="7"/>
      <c r="B37" s="7"/>
      <c r="C37" s="45" t="s">
        <v>246</v>
      </c>
      <c r="D37" s="62"/>
      <c r="E37" s="69">
        <v>1460.38</v>
      </c>
      <c r="F37" s="74"/>
      <c r="G37" s="7"/>
    </row>
    <row r="38" spans="1:7" ht="25.5" customHeight="1">
      <c r="A38" s="7"/>
      <c r="B38" s="7"/>
      <c r="C38" s="45" t="s">
        <v>252</v>
      </c>
      <c r="D38" s="62"/>
      <c r="E38" s="69">
        <v>4559.08</v>
      </c>
      <c r="F38" s="74"/>
      <c r="G38" s="7"/>
    </row>
    <row r="39" spans="1:7" ht="25.5" customHeight="1">
      <c r="A39" s="7"/>
      <c r="B39" s="7"/>
      <c r="C39" s="45" t="s">
        <v>254</v>
      </c>
      <c r="D39" s="62"/>
      <c r="E39" s="69">
        <v>1229.73</v>
      </c>
      <c r="F39" s="74"/>
      <c r="G39" s="7"/>
    </row>
    <row r="40" spans="1:7" s="82" customFormat="1" ht="29.25" customHeight="1">
      <c r="A40" s="77"/>
      <c r="B40" s="77"/>
      <c r="C40" s="78" t="s">
        <v>211</v>
      </c>
      <c r="D40" s="79">
        <v>135140</v>
      </c>
      <c r="E40" s="81">
        <v>110787.85</v>
      </c>
      <c r="F40" s="81"/>
      <c r="G40" s="77"/>
    </row>
    <row r="41" spans="1:7" ht="27" customHeight="1">
      <c r="A41" s="7"/>
      <c r="B41" s="7"/>
      <c r="C41" s="45" t="s">
        <v>242</v>
      </c>
      <c r="D41" s="62"/>
      <c r="E41" s="69">
        <v>41194.51</v>
      </c>
      <c r="F41" s="74"/>
      <c r="G41" s="7"/>
    </row>
    <row r="42" spans="1:7" ht="27" customHeight="1">
      <c r="A42" s="7"/>
      <c r="B42" s="7"/>
      <c r="C42" s="45" t="s">
        <v>244</v>
      </c>
      <c r="D42" s="62"/>
      <c r="E42" s="69">
        <v>1500</v>
      </c>
      <c r="F42" s="74"/>
      <c r="G42" s="7"/>
    </row>
    <row r="43" spans="1:7" ht="21" customHeight="1">
      <c r="A43" s="7"/>
      <c r="B43" s="7"/>
      <c r="C43" s="45" t="s">
        <v>245</v>
      </c>
      <c r="D43" s="62"/>
      <c r="E43" s="69">
        <v>605</v>
      </c>
      <c r="F43" s="74"/>
      <c r="G43" s="7"/>
    </row>
    <row r="44" spans="1:7" ht="26.25" customHeight="1">
      <c r="A44" s="7"/>
      <c r="B44" s="7"/>
      <c r="C44" s="45" t="s">
        <v>248</v>
      </c>
      <c r="D44" s="62"/>
      <c r="E44" s="69">
        <v>2922.03</v>
      </c>
      <c r="F44" s="74"/>
      <c r="G44" s="7"/>
    </row>
    <row r="45" spans="1:7" ht="17.25" customHeight="1">
      <c r="A45" s="7"/>
      <c r="B45" s="7"/>
      <c r="C45" s="45" t="s">
        <v>255</v>
      </c>
      <c r="D45" s="62"/>
      <c r="E45" s="69">
        <v>3000</v>
      </c>
      <c r="F45" s="74"/>
      <c r="G45" s="7"/>
    </row>
    <row r="46" spans="1:7" ht="51.75" customHeight="1">
      <c r="A46" s="7"/>
      <c r="B46" s="7"/>
      <c r="C46" s="45" t="s">
        <v>280</v>
      </c>
      <c r="D46" s="62"/>
      <c r="E46" s="69">
        <v>730.83</v>
      </c>
      <c r="F46" s="74"/>
      <c r="G46" s="7"/>
    </row>
    <row r="47" spans="1:7" ht="27" customHeight="1">
      <c r="A47" s="7"/>
      <c r="B47" s="7"/>
      <c r="C47" s="45" t="s">
        <v>284</v>
      </c>
      <c r="D47" s="62"/>
      <c r="E47" s="69">
        <v>15398.5</v>
      </c>
      <c r="F47" s="74"/>
      <c r="G47" s="7"/>
    </row>
    <row r="48" spans="1:7" ht="24.75" customHeight="1">
      <c r="A48" s="7"/>
      <c r="B48" s="7"/>
      <c r="C48" s="45" t="s">
        <v>285</v>
      </c>
      <c r="D48" s="62"/>
      <c r="E48" s="69">
        <v>24398.12</v>
      </c>
      <c r="F48" s="74"/>
      <c r="G48" s="7"/>
    </row>
    <row r="49" spans="1:7" ht="24.75" customHeight="1">
      <c r="A49" s="7"/>
      <c r="B49" s="7"/>
      <c r="C49" s="45" t="s">
        <v>250</v>
      </c>
      <c r="D49" s="62"/>
      <c r="E49" s="69">
        <v>8035.26</v>
      </c>
      <c r="F49" s="74"/>
      <c r="G49" s="7"/>
    </row>
    <row r="50" spans="1:7" ht="17.25" customHeight="1">
      <c r="A50" s="7"/>
      <c r="B50" s="7"/>
      <c r="C50" s="45" t="s">
        <v>249</v>
      </c>
      <c r="D50" s="62"/>
      <c r="E50" s="69">
        <v>584.66</v>
      </c>
      <c r="F50" s="74"/>
      <c r="G50" s="7"/>
    </row>
    <row r="51" spans="1:7" ht="42" customHeight="1">
      <c r="A51" s="7"/>
      <c r="B51" s="7"/>
      <c r="C51" s="45" t="s">
        <v>281</v>
      </c>
      <c r="D51" s="62"/>
      <c r="E51" s="69">
        <v>730.83</v>
      </c>
      <c r="F51" s="74"/>
      <c r="G51" s="7"/>
    </row>
    <row r="52" spans="1:7" ht="50.25" customHeight="1">
      <c r="A52" s="7"/>
      <c r="B52" s="7"/>
      <c r="C52" s="29" t="s">
        <v>282</v>
      </c>
      <c r="D52" s="62"/>
      <c r="E52" s="69">
        <v>8035.26</v>
      </c>
      <c r="F52" s="74"/>
      <c r="G52" s="7"/>
    </row>
    <row r="53" spans="1:7" s="61" customFormat="1" ht="28.5" customHeight="1">
      <c r="A53" s="43"/>
      <c r="B53" s="43"/>
      <c r="C53" s="45" t="s">
        <v>251</v>
      </c>
      <c r="D53" s="68"/>
      <c r="E53" s="70">
        <v>3652.85</v>
      </c>
      <c r="F53" s="70"/>
      <c r="G53" s="43"/>
    </row>
    <row r="55" spans="1:7" ht="15.75">
      <c r="A55" s="89" t="s">
        <v>60</v>
      </c>
      <c r="B55" s="89"/>
      <c r="C55" s="89"/>
      <c r="D55" s="89"/>
      <c r="E55" s="89"/>
      <c r="F55" s="89"/>
      <c r="G55" s="89"/>
    </row>
    <row r="56" ht="12.75">
      <c r="D56" s="72"/>
    </row>
  </sheetData>
  <sheetProtection/>
  <mergeCells count="6">
    <mergeCell ref="F6:G6"/>
    <mergeCell ref="A55:G55"/>
    <mergeCell ref="A2:G2"/>
    <mergeCell ref="F4:G4"/>
    <mergeCell ref="F5:G5"/>
    <mergeCell ref="A3:G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view="pageBreakPreview" zoomScaleSheetLayoutView="100" zoomScalePageLayoutView="0" workbookViewId="0" topLeftCell="B1">
      <selection activeCell="F7" sqref="F7:G7"/>
    </sheetView>
  </sheetViews>
  <sheetFormatPr defaultColWidth="9.140625" defaultRowHeight="12.75"/>
  <cols>
    <col min="2" max="2" width="18.00390625" style="0" customWidth="1"/>
    <col min="3" max="3" width="44.28125" style="0" customWidth="1"/>
    <col min="4" max="4" width="33.7109375" style="0" customWidth="1"/>
    <col min="5" max="5" width="19.28125" style="0" customWidth="1"/>
    <col min="6" max="6" width="23.28125" style="0" customWidth="1"/>
    <col min="7" max="7" width="11.7109375" style="0" customWidth="1"/>
    <col min="8" max="8" width="3.28125" style="0" customWidth="1"/>
  </cols>
  <sheetData>
    <row r="1" ht="15.75">
      <c r="F1" s="25"/>
    </row>
    <row r="2" spans="2:7" ht="66.75" customHeight="1">
      <c r="B2" s="99" t="s">
        <v>56</v>
      </c>
      <c r="C2" s="99"/>
      <c r="D2" s="99"/>
      <c r="E2" s="99"/>
      <c r="F2" s="99"/>
      <c r="G2" s="99"/>
    </row>
    <row r="3" ht="13.5" thickBot="1"/>
    <row r="4" spans="1:7" ht="32.25" thickBot="1">
      <c r="A4" s="21" t="s">
        <v>1</v>
      </c>
      <c r="B4" s="36" t="s">
        <v>11</v>
      </c>
      <c r="C4" s="36" t="s">
        <v>58</v>
      </c>
      <c r="D4" s="28" t="s">
        <v>15</v>
      </c>
      <c r="E4" s="36" t="s">
        <v>13</v>
      </c>
      <c r="F4" s="84" t="s">
        <v>14</v>
      </c>
      <c r="G4" s="84"/>
    </row>
    <row r="5" spans="1:7" ht="51">
      <c r="A5" s="20" t="s">
        <v>2</v>
      </c>
      <c r="B5" s="29" t="s">
        <v>195</v>
      </c>
      <c r="C5" s="45" t="s">
        <v>215</v>
      </c>
      <c r="D5" s="29" t="s">
        <v>102</v>
      </c>
      <c r="E5" s="29" t="s">
        <v>197</v>
      </c>
      <c r="F5" s="83">
        <v>368328</v>
      </c>
      <c r="G5" s="83"/>
    </row>
    <row r="6" spans="1:7" ht="12.75">
      <c r="A6" s="20"/>
      <c r="B6" s="29"/>
      <c r="C6" s="45"/>
      <c r="D6" s="29" t="s">
        <v>198</v>
      </c>
      <c r="E6" s="29"/>
      <c r="F6" s="83">
        <v>111235.06</v>
      </c>
      <c r="G6" s="83"/>
    </row>
    <row r="7" spans="1:7" ht="12.75">
      <c r="A7" s="20"/>
      <c r="B7" s="29"/>
      <c r="C7" s="45"/>
      <c r="D7" s="7" t="s">
        <v>101</v>
      </c>
      <c r="E7" s="43" t="s">
        <v>196</v>
      </c>
      <c r="F7" s="83">
        <v>285621.84</v>
      </c>
      <c r="G7" s="83"/>
    </row>
    <row r="8" spans="1:7" ht="12.75">
      <c r="A8" s="20"/>
      <c r="B8" s="29"/>
      <c r="C8" s="45"/>
      <c r="D8" s="7" t="s">
        <v>108</v>
      </c>
      <c r="E8" s="7" t="s">
        <v>121</v>
      </c>
      <c r="F8" s="83">
        <v>277290</v>
      </c>
      <c r="G8" s="83"/>
    </row>
    <row r="9" spans="1:7" ht="25.5">
      <c r="A9" s="20"/>
      <c r="B9" s="29"/>
      <c r="C9" s="45"/>
      <c r="D9" s="45" t="s">
        <v>236</v>
      </c>
      <c r="E9" s="45" t="s">
        <v>275</v>
      </c>
      <c r="F9" s="83">
        <v>134484.61</v>
      </c>
      <c r="G9" s="83"/>
    </row>
    <row r="10" spans="1:7" ht="25.5">
      <c r="A10" s="20"/>
      <c r="B10" s="29"/>
      <c r="C10" s="45"/>
      <c r="D10" s="45" t="s">
        <v>216</v>
      </c>
      <c r="E10" s="45" t="s">
        <v>275</v>
      </c>
      <c r="F10" s="83">
        <v>194784.25</v>
      </c>
      <c r="G10" s="83"/>
    </row>
    <row r="11" spans="1:7" ht="12.75">
      <c r="A11" s="20"/>
      <c r="B11" s="29"/>
      <c r="C11" s="45"/>
      <c r="D11" s="7" t="s">
        <v>217</v>
      </c>
      <c r="E11" s="43" t="s">
        <v>276</v>
      </c>
      <c r="F11" s="83">
        <v>30000</v>
      </c>
      <c r="G11" s="83"/>
    </row>
    <row r="12" spans="1:7" ht="12.75">
      <c r="A12" s="20"/>
      <c r="B12" s="29"/>
      <c r="C12" s="45"/>
      <c r="D12" s="45" t="s">
        <v>210</v>
      </c>
      <c r="E12" s="45" t="s">
        <v>196</v>
      </c>
      <c r="F12" s="83">
        <v>24000</v>
      </c>
      <c r="G12" s="83"/>
    </row>
    <row r="13" spans="1:7" ht="12.75">
      <c r="A13" s="20"/>
      <c r="B13" s="29"/>
      <c r="C13" s="45"/>
      <c r="D13" s="43" t="s">
        <v>218</v>
      </c>
      <c r="E13" s="45" t="s">
        <v>275</v>
      </c>
      <c r="F13" s="83">
        <v>12000</v>
      </c>
      <c r="G13" s="83"/>
    </row>
    <row r="14" spans="1:7" ht="12.75">
      <c r="A14" s="20"/>
      <c r="B14" s="29"/>
      <c r="C14" s="45"/>
      <c r="D14" s="43" t="s">
        <v>219</v>
      </c>
      <c r="E14" s="45" t="s">
        <v>275</v>
      </c>
      <c r="F14" s="83">
        <v>128784.25</v>
      </c>
      <c r="G14" s="83"/>
    </row>
    <row r="17" spans="2:7" ht="15.75">
      <c r="B17" s="89" t="s">
        <v>57</v>
      </c>
      <c r="C17" s="89"/>
      <c r="D17" s="89"/>
      <c r="E17" s="89"/>
      <c r="F17" s="89"/>
      <c r="G17" s="89"/>
    </row>
    <row r="19" ht="12.75">
      <c r="D19" s="57"/>
    </row>
  </sheetData>
  <sheetProtection/>
  <mergeCells count="13">
    <mergeCell ref="B2:G2"/>
    <mergeCell ref="F4:G4"/>
    <mergeCell ref="F5:G5"/>
    <mergeCell ref="F13:G13"/>
    <mergeCell ref="F10:G10"/>
    <mergeCell ref="F11:G11"/>
    <mergeCell ref="B17:G17"/>
    <mergeCell ref="F6:G6"/>
    <mergeCell ref="F7:G7"/>
    <mergeCell ref="F8:G8"/>
    <mergeCell ref="F9:G9"/>
    <mergeCell ref="F12:G12"/>
    <mergeCell ref="F14:G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F10"/>
  <sheetViews>
    <sheetView view="pageBreakPreview" zoomScaleSheetLayoutView="100" zoomScalePageLayoutView="0" workbookViewId="0" topLeftCell="A1">
      <selection activeCell="C10" sqref="C10:D10"/>
    </sheetView>
  </sheetViews>
  <sheetFormatPr defaultColWidth="9.140625" defaultRowHeight="12.75"/>
  <cols>
    <col min="1" max="1" width="4.140625" style="0" customWidth="1"/>
    <col min="2" max="2" width="13.421875" style="0" customWidth="1"/>
    <col min="3" max="3" width="39.8515625" style="0" customWidth="1"/>
    <col min="4" max="4" width="33.421875" style="0" customWidth="1"/>
    <col min="5" max="5" width="32.57421875" style="0" customWidth="1"/>
  </cols>
  <sheetData>
    <row r="1" ht="15.75">
      <c r="C1" s="25"/>
    </row>
    <row r="2" spans="2:6" ht="36" customHeight="1">
      <c r="B2" s="87" t="s">
        <v>201</v>
      </c>
      <c r="C2" s="105"/>
      <c r="D2" s="105"/>
      <c r="E2" s="105"/>
      <c r="F2" s="105"/>
    </row>
    <row r="3" spans="2:6" ht="73.5" customHeight="1">
      <c r="B3" s="28" t="s">
        <v>1</v>
      </c>
      <c r="C3" s="28" t="s">
        <v>43</v>
      </c>
      <c r="D3" s="28" t="s">
        <v>44</v>
      </c>
      <c r="E3" s="106" t="s">
        <v>45</v>
      </c>
      <c r="F3" s="107"/>
    </row>
    <row r="4" spans="1:6" ht="22.5" customHeight="1">
      <c r="A4" s="34"/>
      <c r="B4" s="33" t="s">
        <v>2</v>
      </c>
      <c r="C4" s="29" t="s">
        <v>111</v>
      </c>
      <c r="D4" s="29"/>
      <c r="E4" s="108"/>
      <c r="F4" s="109"/>
    </row>
    <row r="5" spans="1:6" ht="18.75" customHeight="1">
      <c r="A5" s="34"/>
      <c r="B5" s="35" t="s">
        <v>3</v>
      </c>
      <c r="C5" s="7"/>
      <c r="D5" s="7"/>
      <c r="E5" s="85"/>
      <c r="F5" s="86"/>
    </row>
    <row r="6" spans="2:6" ht="18.75" customHeight="1">
      <c r="B6" s="7" t="s">
        <v>5</v>
      </c>
      <c r="C6" s="7"/>
      <c r="D6" s="7"/>
      <c r="E6" s="85"/>
      <c r="F6" s="86"/>
    </row>
    <row r="8" spans="2:6" ht="15.75">
      <c r="B8" s="89" t="s">
        <v>55</v>
      </c>
      <c r="C8" s="89"/>
      <c r="D8" s="89"/>
      <c r="E8" s="89"/>
      <c r="F8" s="89"/>
    </row>
    <row r="10" ht="12.75">
      <c r="D10" s="57"/>
    </row>
  </sheetData>
  <sheetProtection/>
  <mergeCells count="6">
    <mergeCell ref="B8:F8"/>
    <mergeCell ref="E6:F6"/>
    <mergeCell ref="B2:F2"/>
    <mergeCell ref="E3:F3"/>
    <mergeCell ref="E4:F4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2017-04-15T16:09:10Z</cp:lastPrinted>
  <dcterms:created xsi:type="dcterms:W3CDTF">1996-10-08T23:32:33Z</dcterms:created>
  <dcterms:modified xsi:type="dcterms:W3CDTF">2017-05-23T12:17:26Z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